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tabRatio="748" firstSheet="2" activeTab="6"/>
  </bookViews>
  <sheets>
    <sheet name="oferta zał. 1" sheetId="9" r:id="rId1"/>
    <sheet name="kalkulacja kosztów zał. 2" sheetId="1" r:id="rId2"/>
    <sheet name="opis faktury zał. 3" sheetId="3" r:id="rId3"/>
    <sheet name="harmonogram zał. 4 RC" sheetId="4" r:id="rId4"/>
    <sheet name="wniosek o uru. dot. zał. 5 RC" sheetId="5" r:id="rId5"/>
    <sheet name="rozliczenie końcowe zał. 6 RC" sheetId="7" r:id="rId6"/>
    <sheet name="trwałość zał. 8" sheetId="8" r:id="rId7"/>
  </sheets>
  <definedNames>
    <definedName name="_xlnm.Print_Area" localSheetId="1">'kalkulacja kosztów zał. 2'!#REF!</definedName>
    <definedName name="_xlnm.Print_Area" localSheetId="2">'opis faktury zał. 3'!#REF!</definedName>
    <definedName name="_xlnm.Print_Area" localSheetId="5">'rozliczenie końcowe zał. 6 RC'!$B$1:$J$63</definedName>
  </definedNames>
  <calcPr calcId="125725"/>
</workbook>
</file>

<file path=xl/calcChain.xml><?xml version="1.0" encoding="utf-8"?>
<calcChain xmlns="http://schemas.openxmlformats.org/spreadsheetml/2006/main">
  <c r="I46" i="9"/>
  <c r="H46"/>
  <c r="G46"/>
  <c r="F46"/>
  <c r="E46"/>
  <c r="D46"/>
  <c r="H29"/>
  <c r="G29"/>
  <c r="E29"/>
  <c r="D29"/>
  <c r="F28"/>
  <c r="F27"/>
  <c r="F26"/>
  <c r="F25"/>
  <c r="F24"/>
  <c r="F23"/>
  <c r="F22"/>
  <c r="P22" i="8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F29" i="9" l="1"/>
  <c r="K29"/>
  <c r="I29"/>
  <c r="J29" s="1"/>
  <c r="I22"/>
  <c r="J22" s="1"/>
  <c r="K22"/>
  <c r="I23"/>
  <c r="J23" s="1"/>
  <c r="K23"/>
  <c r="I24"/>
  <c r="J24" s="1"/>
  <c r="K24"/>
  <c r="I25"/>
  <c r="J25" s="1"/>
  <c r="K25"/>
  <c r="I26"/>
  <c r="J26" s="1"/>
  <c r="K26"/>
  <c r="I27"/>
  <c r="J27" s="1"/>
  <c r="K27"/>
  <c r="I28"/>
  <c r="J28" s="1"/>
  <c r="K28"/>
</calcChain>
</file>

<file path=xl/sharedStrings.xml><?xml version="1.0" encoding="utf-8"?>
<sst xmlns="http://schemas.openxmlformats.org/spreadsheetml/2006/main" count="301" uniqueCount="224">
  <si>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</si>
  <si>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</si>
  <si>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</si>
  <si>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</si>
  <si>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</si>
  <si>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</si>
  <si>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</si>
  <si>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 xml:space="preserve">SUMA: </t>
  </si>
  <si>
    <t>II</t>
  </si>
  <si>
    <t>Wydatki bieżące:</t>
  </si>
  <si>
    <t>miejscowość, data:</t>
  </si>
  <si>
    <t>Nazwa i adres uczelni wyższej:</t>
  </si>
  <si>
    <t>Nazwa i adres Beneficjenta:                                                                                           (Podmiotu)</t>
  </si>
  <si>
    <t>Numer i data  umowy z Wojewodą Małopolskim:</t>
  </si>
  <si>
    <t>Kwota dotacji określona w umowie w zł:</t>
  </si>
  <si>
    <t>Nazwa i adres instytcji żłobka/klubu dziecięcego/ instytucji dziennego opiekuna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</si>
  <si>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</si>
  <si>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</si>
  <si>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</si>
  <si>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</si>
  <si>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</si>
  <si>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</si>
  <si>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</si>
  <si>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</si>
  <si>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</si>
  <si>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</si>
  <si>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podpis:</t>
  </si>
  <si>
    <t xml:space="preserve">Nazwa i adres Beneficjenta: </t>
  </si>
  <si>
    <t>Kwota z umowy: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</si>
  <si>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</si>
  <si>
    <t>Numer faktury</t>
  </si>
  <si>
    <t>Data wystawienia faktury</t>
  </si>
  <si>
    <t>Grupa wydatków, zgodna z kalkulacja kosztów tj. załącznikiem nr 1do umowy</t>
  </si>
  <si>
    <t>Kwota całkowita faktury (brutto) w zł</t>
  </si>
  <si>
    <t>Kwota kosztów kwalifikowanych faktury (brutto) w zł, razem:</t>
  </si>
  <si>
    <t>w tym:</t>
  </si>
  <si>
    <t>środki własne w zł min. 20%</t>
  </si>
  <si>
    <t xml:space="preserve"> Zakup pozostałych środków trwałych, (np. nabycie pierwszego wyposażenia, zakup immych środków trwałych powyżej 3,5 tys. zł, w tym ich montaż, maszyny, środki trnansportu)</t>
  </si>
  <si>
    <t>Wydatki na tworzenie miejsc - WYDATKI BIEŻĄCE</t>
  </si>
  <si>
    <t>Remonty</t>
  </si>
  <si>
    <t xml:space="preserve"> Pozostałe wydatki</t>
  </si>
  <si>
    <t>miejscowość, data ………………….</t>
  </si>
  <si>
    <t>podpis……………………</t>
  </si>
  <si>
    <t xml:space="preserve">Rozliczenie końcowe dotacji w zakresie rzeczowym i finansowym </t>
  </si>
  <si>
    <t>Data i numer wniosku o wypłatę dotacji</t>
  </si>
  <si>
    <t>Miesiąc, na który wnioskowano o wypłatę dotacji</t>
  </si>
  <si>
    <t>Suma kwot z faktur (brutto) w zł</t>
  </si>
  <si>
    <t>Suma kosztów kwalifikowanych faktury (brutto) w zł</t>
  </si>
  <si>
    <t>Grupa wydatków, zgodna z kalkulacja kosztów tj. załącznikiem nr 1 do umowy</t>
  </si>
  <si>
    <t xml:space="preserve">SPRAWOZDANIE Z TRWAŁOŚCI PROJEKTU </t>
  </si>
  <si>
    <t>okres realizowanego zadania:</t>
  </si>
  <si>
    <t>od</t>
  </si>
  <si>
    <t>do</t>
  </si>
  <si>
    <t>moduł 3</t>
  </si>
  <si>
    <t xml:space="preserve">Nazwa i adres instytucji:                                                                   </t>
  </si>
  <si>
    <t>Wydatki ogółem:</t>
  </si>
  <si>
    <t>Suma:</t>
  </si>
  <si>
    <t xml:space="preserve">Suma: </t>
  </si>
  <si>
    <t>…</t>
  </si>
  <si>
    <t>7.1</t>
  </si>
  <si>
    <t>7.2</t>
  </si>
  <si>
    <t>7.3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</si>
  <si>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</si>
  <si>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</si>
  <si>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Suma kwoty wykorzystanej i niewykorzystanej przez beneficjenta: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(suma powinna być zgodna z kwotą z umowy)</t>
    </r>
  </si>
  <si>
    <t xml:space="preserve"> Numer i data wpisu do gminnego rejestru żłobków i klubów dzieciecych /wykazu dziennego opiekuna:</t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</si>
  <si>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</si>
  <si>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</si>
  <si>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</si>
  <si>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</si>
  <si>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</si>
  <si>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t xml:space="preserve">Przyczyny nie utrzymania w okresie trwałości na poziomie co najmiej 75% "obsadzonych" miejsc opieki w stosunku do liczby miejsc wskazanych w umowie: </t>
  </si>
  <si>
    <t>Wykaz faktur/ rachunków/ dokumentów księgowych:</t>
  </si>
  <si>
    <t>Kwota kosztów kwalifikowanych faktury (brutto) w zł</t>
  </si>
  <si>
    <t>SUMA:</t>
  </si>
  <si>
    <t>Kwota z umowy (środki majątkowe):</t>
  </si>
  <si>
    <t>Kwota z umowy (środki bieżące):</t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</si>
  <si>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</si>
  <si>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</si>
  <si>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</si>
  <si>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</si>
  <si>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r>
      <t>Sposób wylicznia dotacji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75 % w stosunku do miejsc wskazanych w umowie: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</si>
  <si>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</si>
  <si>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</si>
  <si>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* wpisać odpowiednio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</si>
  <si>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</si>
  <si>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</si>
  <si>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</si>
  <si>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</si>
  <si>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</si>
  <si>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</si>
  <si>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</si>
  <si>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otrzymanej dotacji na 1 utworzone miejsce opieki w 5-letnim okresie trwałościi;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dotacja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
 </t>
    </r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</si>
  <si>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</si>
  <si>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</si>
  <si>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</si>
  <si>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</si>
  <si>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</si>
  <si>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dotacji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>f - dotacja pobrana w nadmiernej wysokości, podlegajaca zwrotowi do budżetu państwa</t>
    </r>
    <r>
      <rPr>
        <sz val="9"/>
        <color indexed="8"/>
        <rFont val="Arial"/>
        <family val="2"/>
        <charset val="238"/>
      </rPr>
      <t xml:space="preserve">
</t>
    </r>
  </si>
  <si>
    <t>podpis osoby upoważnionej ……………………</t>
  </si>
  <si>
    <t xml:space="preserve">Załącznik nr 2 do umowy 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</si>
  <si>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"MALUCH plus" 2018</t>
    </r>
  </si>
  <si>
    <t>Podmiot:</t>
  </si>
  <si>
    <t>Nazwa zadania:</t>
  </si>
  <si>
    <t>Forma opieki: (żłobek, klub dzieciecy, instytucja dziennego opiekuna)</t>
  </si>
  <si>
    <t xml:space="preserve"> środki własne </t>
  </si>
  <si>
    <t>dotacja z rezerwy celowej</t>
  </si>
  <si>
    <t>Wydatki inwestycyjne:</t>
  </si>
  <si>
    <t xml:space="preserve"> (tj.: np. dostosowanie pomieszczeń do potrzeb dzieci pkt. 5.3.1 Programu)</t>
  </si>
  <si>
    <t>(tj.: koszty szkolenia, naboru, promocji pkt. 5.3.1 Programu)</t>
  </si>
  <si>
    <t>Podpis i pieczęć Beneficjenta:</t>
  </si>
  <si>
    <t>Załącznik 3 do Programu "MALUCH+" 2018</t>
  </si>
  <si>
    <t>Oferta konkursowa "Maluch+" 2018 (moduł 3 - dla podmiotów innych niż jst)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</si>
  <si>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</si>
  <si>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Data:</t>
  </si>
  <si>
    <t>Miejsce złożenia oferty:</t>
  </si>
  <si>
    <t>Podmiot (nazwa, adres):</t>
  </si>
  <si>
    <t>Podmiot składający ofertę (nazwa, adres)*:</t>
  </si>
  <si>
    <t>Gmina:</t>
  </si>
  <si>
    <t>KRS/PESEL podmiotu**:</t>
  </si>
  <si>
    <t>Kod terytorialny GUS gminy, której dotyczy oferta (7 cyfr)***:</t>
  </si>
  <si>
    <t>REGON podmiotu**:</t>
  </si>
  <si>
    <t>WK</t>
  </si>
  <si>
    <t>PK</t>
  </si>
  <si>
    <t>GK</t>
  </si>
  <si>
    <t>rodzaj gminy</t>
  </si>
  <si>
    <t>Tabela 1</t>
  </si>
  <si>
    <t>Instytucja (nazwa, adres)</t>
  </si>
  <si>
    <r>
      <t>Forma opieki nad dziećmi w wieku do lat 3</t>
    </r>
    <r>
      <rPr>
        <vertAlign val="superscript"/>
        <sz val="8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</si>
  <si>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</si>
  <si>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</si>
  <si>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</si>
  <si>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</si>
  <si>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</si>
  <si>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t>proszę wpisać:       żłobek</t>
  </si>
  <si>
    <t>Środki własne (zł)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</si>
  <si>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</si>
  <si>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klub dziecięcy</t>
  </si>
  <si>
    <t>Ogółem</t>
  </si>
  <si>
    <t>dzienny opiekun</t>
  </si>
  <si>
    <t>wydatki majątkowe</t>
  </si>
  <si>
    <t>wydatki bieżące</t>
  </si>
  <si>
    <t>9 (5+6)</t>
  </si>
  <si>
    <t>10 (6/9)</t>
  </si>
  <si>
    <t xml:space="preserve">RAZEM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</si>
  <si>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formę opieki należy wpisać w osobnym wierszu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</si>
  <si>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10 000 zł, natomiast u dziennego opiekuna  - 5 000 zł</t>
    </r>
  </si>
  <si>
    <t>Tabela 2</t>
  </si>
  <si>
    <r>
      <t>Liczba dzieci</t>
    </r>
    <r>
      <rPr>
        <vertAlign val="superscript"/>
        <sz val="9"/>
        <rFont val="Arial"/>
        <family val="2"/>
        <charset val="238"/>
      </rPr>
      <t>2</t>
    </r>
  </si>
  <si>
    <t>Okres funkcjono-wania miejsc                (w miesiącach)</t>
  </si>
  <si>
    <r>
      <t>Miesięczny koszt funkcjonowania jednego miejsca</t>
    </r>
    <r>
      <rPr>
        <vertAlign val="superscript"/>
        <sz val="9"/>
        <rFont val="Arial"/>
        <family val="2"/>
        <charset val="238"/>
      </rPr>
      <t>3</t>
    </r>
  </si>
  <si>
    <r>
      <t>Miesięczny koszt funkcjonowania jednego miejsca pomniejszony 
o środki z innych źródeł dofinansowania</t>
    </r>
    <r>
      <rPr>
        <vertAlign val="superscript"/>
        <sz val="9"/>
        <rFont val="Arial"/>
        <family val="2"/>
        <charset val="238"/>
      </rPr>
      <t>3, 4</t>
    </r>
  </si>
  <si>
    <r>
      <t>Miesięczna opłata rodziców za 1 dziecko bez uwzględnienia przysługujących ulg</t>
    </r>
    <r>
      <rPr>
        <vertAlign val="superscript"/>
        <sz val="9"/>
        <rFont val="Arial"/>
        <family val="2"/>
        <charset val="238"/>
      </rPr>
      <t>3</t>
    </r>
  </si>
  <si>
    <r>
      <t xml:space="preserve">Miesięczna opłata rodziców za 1 dziecko z uwzględnieniem przysługujących ulg </t>
    </r>
    <r>
      <rPr>
        <vertAlign val="superscript"/>
        <sz val="9"/>
        <rFont val="Arial"/>
        <family val="2"/>
        <charset val="238"/>
      </rPr>
      <t>3,</t>
    </r>
    <r>
      <rPr>
        <sz val="9"/>
        <rFont val="Arial"/>
        <family val="2"/>
        <charset val="238"/>
      </rPr>
      <t xml:space="preserve"> 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</si>
  <si>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5) i dołączyć wyliczenie zawierające liczbę dzieci w poszczególnych miesiącach; w przypadku instytucji dwuzmianowych należy uwzględnić w wyliczeniu przewidywaną liczbę dzieci na obie zmiany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</si>
  <si>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 6, 7, 8. 9 należy podać kwoty przeciętne; przez koszty rozumie się wszystkie koszty kwalifikowalne związane z funkcjonowaniem miejsca, w tym zysk z opłat rodziców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</si>
  <si>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Koszt miejsca wskazany w kolumnie 6 pomniejszony o dofinansowanie z innych źródeł np. z budżetu gminy lub środków unijnych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</si>
  <si>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Opłata rodziców za 1 dziecko pomniejszona o przysługujące ulgi</t>
    </r>
  </si>
  <si>
    <t>* Tylko dla podmiotów współpracujących z uczelniami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</si>
  <si>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</si>
  <si>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***Kod gminy wg GUS (7 cyfr w formacie 9999999), gdzie:pierwsze dwie to WK  (kod województwa), trzecia i czwarta to PK  (kod powiatu), piąta i szósta to GK  (kod gminy) i siódma to kod rodzaju gminy (1,2,3)</t>
  </si>
  <si>
    <t>Imię i nazwisko osoby upoważnionej do składania wyjaśnień, uzupełnień i zmian dotyczących oferty:</t>
  </si>
  <si>
    <t>Imię i nazwisko osoby składającej ofertę:</t>
  </si>
  <si>
    <t>Telefon:</t>
  </si>
  <si>
    <t>Adres e-mail:</t>
  </si>
  <si>
    <t>Podpis osoby składającej ofertę:</t>
  </si>
  <si>
    <t>zał. 3 do umowy</t>
  </si>
  <si>
    <t>Wzór opisu faktury i/lub innego dokumentu o równoważnej wartości dowodowej potwierdzającego wydatkowanie środków dotacji albo środków własnych stanowiących wkład własny:</t>
  </si>
  <si>
    <t xml:space="preserve">1. </t>
  </si>
  <si>
    <t>2.</t>
  </si>
  <si>
    <t xml:space="preserve"> Kwota podatku od towarów i usług podlega odliczeniu TAK/NIE . Jeżeli podatek został odliczony należy podać kwotę podatku odliczonego, dotyczącego dotowanego zadania w podziale na część przypadającą na wartość dotacji i wkład własny.</t>
  </si>
  <si>
    <t>3.</t>
  </si>
  <si>
    <t>Potwierdzenie sprawdzenia faktury pod względem merytorycznym przez upoważnioną osobę.</t>
  </si>
  <si>
    <t>4.</t>
  </si>
  <si>
    <t xml:space="preserve"> Potwierdzenie sprawdzenia faktury pod względem formalno-rachunkowym przez osobę upoważnioną.</t>
  </si>
  <si>
    <t>5.</t>
  </si>
  <si>
    <t>Zapis: „Zapłacono przelewem/gotówką ……” opatrzony datą, pieczątką i podpisem osoby  upoważnionej .</t>
  </si>
  <si>
    <t xml:space="preserve">Załącznik nr 4 do umowy </t>
  </si>
  <si>
    <r>
      <rPr>
        <b/>
        <sz val="12"/>
        <color theme="1"/>
        <rFont val="Times New Roman"/>
        <family val="1"/>
        <charset val="238"/>
      </rPr>
      <t xml:space="preserve">Forma opieki      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</si>
  <si>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t>dotacja</t>
  </si>
  <si>
    <t xml:space="preserve"> Miesiąc  i kwota wnioskowanej wypłaty dotacji</t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</si>
  <si>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10"/>
        <color indexed="8"/>
        <rFont val="Times New Roman"/>
        <family val="1"/>
        <charset val="238"/>
      </rPr>
      <t>(powinna być zgodna z kwotą określoną w umowie)</t>
    </r>
  </si>
  <si>
    <t>rozdział</t>
  </si>
  <si>
    <t>żłobek</t>
  </si>
  <si>
    <t xml:space="preserve">klub dziecięcy </t>
  </si>
  <si>
    <t>instytucja dziennego opiekuna</t>
  </si>
  <si>
    <t>§ 6230</t>
  </si>
  <si>
    <t>HARMONOGRAM URUCHAMIANIA ŚRODKÓW FINANSOWYCH NA TWORZENIE MIEJSC (WYDATKI INWESTYTCYJNE I BIEŻĄCE) - MODUŁ 3</t>
  </si>
  <si>
    <t>„Płatne z dotacji celowej budżetu państwa w ramach Resortowego programu rozwoju instytucji opieki nad dziećmi w wieku do lat 3 „MALUCH+” 2018 na podstawie umowy nr … (należy wskazać nr umowy zawartej z wojewodą) z … (należy wskazać datę umowy zawartej z wojewodą) w wysokości … zł., w wysokości ……… zł płatne z Funduszu Pracy.                                                                                                                                                         Kwota w wysokości  … zł płatna ze środków własnych na realizację dotowanego zadania.</t>
  </si>
  <si>
    <t>max. 80%</t>
  </si>
  <si>
    <t>środki własne</t>
  </si>
  <si>
    <t>min. 20%</t>
  </si>
  <si>
    <t>środki z Funduszu Pracy</t>
  </si>
  <si>
    <t>1.</t>
  </si>
  <si>
    <t xml:space="preserve">wnioskowana kwota (rezerwa celowa):                                                                                                                                                                   </t>
  </si>
  <si>
    <r>
      <rPr>
        <sz val="12"/>
        <color theme="1"/>
        <rFont val="Times New Roman"/>
        <family val="1"/>
        <charset val="238"/>
      </rPr>
      <t xml:space="preserve">w ramach </t>
    </r>
    <r>
      <rPr>
        <i/>
        <sz val="12"/>
        <color theme="1"/>
        <rFont val="Times New Roman"/>
        <family val="1"/>
        <charset val="238"/>
      </rPr>
      <t>Resortowego programu rozwoju instytucji opieki nad dziecmi w wieku do lat 3 "MALUCH +" 2018</t>
    </r>
  </si>
  <si>
    <t>Grupa wydatków, zgodna z kalkulacja kosztów tj. załącznikiem nr  2 do umowy</t>
  </si>
  <si>
    <t>Grupa wydatków, zgodna z kalkulacja kosztów tj. załącznikiem nr 2 do umowy</t>
  </si>
  <si>
    <t xml:space="preserve">Załącznik nr 5 do umowy </t>
  </si>
  <si>
    <t>TERMIN złożenia wniosku do 23 stycznia 2019 roku</t>
  </si>
  <si>
    <r>
      <t xml:space="preserve"> opieki w ramach </t>
    </r>
    <r>
      <rPr>
        <b/>
        <i/>
        <sz val="10"/>
        <color theme="1"/>
        <rFont val="Arial"/>
        <family val="2"/>
        <charset val="238"/>
      </rPr>
      <t xml:space="preserve">Resortowego programu rozwoju instytucji opieki nad dziećmi w wieku do lat 3 "MALUCH+" 2018 </t>
    </r>
    <r>
      <rPr>
        <b/>
        <sz val="10"/>
        <color theme="1"/>
        <rFont val="Arial"/>
        <family val="2"/>
        <charset val="238"/>
      </rPr>
      <t xml:space="preserve">     </t>
    </r>
    <r>
      <rPr>
        <b/>
        <sz val="10"/>
        <color rgb="FF00B0F0"/>
        <rFont val="Arial"/>
        <family val="2"/>
        <charset val="238"/>
      </rPr>
      <t>Moduł 3, TWORZENIE MIEJSC</t>
    </r>
  </si>
  <si>
    <t>Suma kwoty przekazanej przez MUW z rezerwy celowej, w tym:</t>
  </si>
  <si>
    <t>Suma kwoty zwróconej do MUW z rezerwy celowej :</t>
  </si>
  <si>
    <t>9.1</t>
  </si>
  <si>
    <t>9.2</t>
  </si>
  <si>
    <t>9.3</t>
  </si>
  <si>
    <t>Liczba miejsc utworzonych przy dofinansowaniu w ramach Programu" Maluch +" 2018. - z oferty:</t>
  </si>
  <si>
    <t>Liczba miejsc faktycznie utworzonych przy dofinansowaniu w ramach Programu" Maluch +" 2018.:</t>
  </si>
  <si>
    <t>Wydatki na tworzenie miejsc - WYDATKI INWESTYCYJNE</t>
  </si>
  <si>
    <t>Załącznik nr  8 do umowy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</si>
  <si>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2018 </t>
    </r>
    <r>
      <rPr>
        <b/>
        <sz val="10"/>
        <color indexed="8"/>
        <rFont val="Arial"/>
        <family val="2"/>
        <charset val="238"/>
      </rPr>
      <t xml:space="preserve">    </t>
    </r>
  </si>
  <si>
    <t>………………………………………. 2018 r.</t>
  </si>
  <si>
    <t>…………………………………………………...2018 r.</t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</si>
  <si>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otrzymanej dotacji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za okres funkcjonowania w ilości miejsc podanych w ofercie (powyżej 75 %),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dotacja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dotacja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</si>
  <si>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t>Data dokonania lub planowania wydatku</t>
  </si>
  <si>
    <t xml:space="preserve">Wydatki inwestycyjne </t>
  </si>
  <si>
    <t xml:space="preserve">Wydatki  bieżące </t>
  </si>
  <si>
    <t>Kwota przekazana przez MUW w ………. ( miesiąc) 2018 r.</t>
  </si>
  <si>
    <t>Kwota dotacji nieprzekazana :</t>
  </si>
  <si>
    <r>
      <t xml:space="preserve">Kwota dotacji wykorzystana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 xml:space="preserve">(kwota przekazana - kwota zwrócona) </t>
    </r>
    <r>
      <rPr>
        <b/>
        <sz val="10"/>
        <color indexed="8"/>
        <rFont val="Times New Roman"/>
        <family val="1"/>
        <charset val="238"/>
      </rPr>
      <t>:</t>
    </r>
  </si>
  <si>
    <r>
      <t xml:space="preserve">Kwota dotacji niewykorzystana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 xml:space="preserve">(kwota nieprzekazana + kwota zwrócona) </t>
    </r>
    <r>
      <rPr>
        <b/>
        <sz val="10"/>
        <color indexed="8"/>
        <rFont val="Times New Roman"/>
        <family val="1"/>
        <charset val="238"/>
      </rPr>
      <t xml:space="preserve">: </t>
    </r>
  </si>
  <si>
    <t xml:space="preserve">………………….…………..zł  </t>
  </si>
  <si>
    <t>§ 2830</t>
  </si>
  <si>
    <t>Wniosek o uruchomienie dotacji nr …</t>
  </si>
</sst>
</file>

<file path=xl/styles.xml><?xml version="1.0" encoding="utf-8"?>
<styleSheet xmlns="http://schemas.openxmlformats.org/spreadsheetml/2006/main">
  <fonts count="68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7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9" fillId="0" borderId="0" applyFont="0" applyFill="0" applyBorder="0" applyAlignment="0" applyProtection="0"/>
    <xf numFmtId="0" fontId="60" fillId="0" borderId="0"/>
    <xf numFmtId="0" fontId="59" fillId="0" borderId="0"/>
  </cellStyleXfs>
  <cellXfs count="52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4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right"/>
    </xf>
    <xf numFmtId="0" fontId="1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3" fillId="4" borderId="45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right"/>
    </xf>
    <xf numFmtId="0" fontId="3" fillId="4" borderId="45" xfId="0" applyFont="1" applyFill="1" applyBorder="1" applyAlignment="1">
      <alignment vertical="center"/>
    </xf>
    <xf numFmtId="0" fontId="30" fillId="3" borderId="45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justify" vertical="center" wrapText="1"/>
    </xf>
    <xf numFmtId="0" fontId="26" fillId="0" borderId="0" xfId="0" applyFont="1"/>
    <xf numFmtId="0" fontId="33" fillId="0" borderId="0" xfId="0" applyFont="1" applyAlignment="1">
      <alignment horizontal="left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0" fontId="28" fillId="6" borderId="27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top" wrapText="1"/>
    </xf>
    <xf numFmtId="0" fontId="29" fillId="6" borderId="1" xfId="0" applyFont="1" applyFill="1" applyBorder="1" applyAlignment="1">
      <alignment horizontal="center" vertical="top" wrapText="1"/>
    </xf>
    <xf numFmtId="0" fontId="29" fillId="6" borderId="2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43" xfId="0" applyFont="1" applyFill="1" applyBorder="1" applyAlignment="1">
      <alignment horizontal="right" vertical="center" wrapText="1"/>
    </xf>
    <xf numFmtId="0" fontId="16" fillId="6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30" fillId="3" borderId="33" xfId="0" applyFont="1" applyFill="1" applyBorder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 wrapText="1"/>
    </xf>
    <xf numFmtId="2" fontId="16" fillId="0" borderId="1" xfId="0" applyNumberFormat="1" applyFont="1" applyFill="1" applyBorder="1" applyAlignment="1">
      <alignment horizontal="center" vertical="center" wrapText="1"/>
    </xf>
    <xf numFmtId="10" fontId="16" fillId="0" borderId="2" xfId="0" applyNumberFormat="1" applyFont="1" applyFill="1" applyBorder="1" applyAlignment="1">
      <alignment horizontal="right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0" fontId="57" fillId="6" borderId="1" xfId="0" applyFont="1" applyFill="1" applyBorder="1" applyAlignment="1">
      <alignment horizontal="center" vertical="center" wrapText="1"/>
    </xf>
    <xf numFmtId="0" fontId="57" fillId="6" borderId="5" xfId="0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5" fillId="6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0" fillId="0" borderId="0" xfId="2" applyAlignment="1" applyProtection="1">
      <protection locked="0"/>
    </xf>
    <xf numFmtId="0" fontId="60" fillId="0" borderId="0" xfId="2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1" fillId="0" borderId="0" xfId="2" applyFont="1" applyProtection="1">
      <protection locked="0"/>
    </xf>
    <xf numFmtId="0" fontId="61" fillId="0" borderId="0" xfId="2" applyFont="1" applyAlignment="1" applyProtection="1">
      <alignment horizontal="center" vertical="center"/>
      <protection locked="0"/>
    </xf>
    <xf numFmtId="0" fontId="60" fillId="0" borderId="0" xfId="2" applyFont="1" applyAlignment="1" applyProtection="1">
      <alignment horizontal="right" wrapText="1"/>
      <protection locked="0"/>
    </xf>
    <xf numFmtId="0" fontId="60" fillId="0" borderId="0" xfId="2" applyProtection="1">
      <protection locked="0"/>
    </xf>
    <xf numFmtId="0" fontId="60" fillId="0" borderId="0" xfId="2" applyFont="1" applyAlignment="1" applyProtection="1">
      <alignment horizontal="right" vertical="center"/>
      <protection locked="0"/>
    </xf>
    <xf numFmtId="0" fontId="60" fillId="0" borderId="0" xfId="2" applyFont="1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0" fontId="60" fillId="0" borderId="0" xfId="2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2" fillId="0" borderId="0" xfId="2" applyFont="1" applyAlignment="1" applyProtection="1">
      <alignment horizontal="right" vertical="center" wrapText="1"/>
      <protection locked="0"/>
    </xf>
    <xf numFmtId="0" fontId="17" fillId="7" borderId="2" xfId="2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49" fontId="60" fillId="7" borderId="1" xfId="2" applyNumberFormat="1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60" fillId="0" borderId="1" xfId="2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20" fillId="0" borderId="0" xfId="2" applyFont="1" applyProtection="1">
      <protection locked="0"/>
    </xf>
    <xf numFmtId="0" fontId="17" fillId="0" borderId="5" xfId="2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64" fillId="8" borderId="1" xfId="0" applyFont="1" applyFill="1" applyBorder="1" applyAlignment="1">
      <alignment horizontal="center" vertical="center" wrapText="1"/>
    </xf>
    <xf numFmtId="0" fontId="64" fillId="0" borderId="0" xfId="0" applyFont="1"/>
    <xf numFmtId="0" fontId="10" fillId="0" borderId="1" xfId="2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left" vertical="center" wrapText="1"/>
      <protection locked="0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3" fontId="10" fillId="0" borderId="1" xfId="2" applyNumberFormat="1" applyFont="1" applyBorder="1" applyAlignment="1" applyProtection="1">
      <alignment vertical="center" wrapText="1"/>
      <protection locked="0"/>
    </xf>
    <xf numFmtId="10" fontId="10" fillId="0" borderId="1" xfId="1" applyNumberFormat="1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/>
    <xf numFmtId="0" fontId="10" fillId="9" borderId="1" xfId="2" applyFont="1" applyFill="1" applyBorder="1" applyProtection="1">
      <protection locked="0"/>
    </xf>
    <xf numFmtId="1" fontId="8" fillId="9" borderId="1" xfId="2" applyNumberFormat="1" applyFont="1" applyFill="1" applyBorder="1" applyAlignment="1" applyProtection="1">
      <alignment horizontal="center"/>
      <protection locked="0"/>
    </xf>
    <xf numFmtId="3" fontId="8" fillId="9" borderId="1" xfId="2" applyNumberFormat="1" applyFont="1" applyFill="1" applyBorder="1" applyAlignment="1" applyProtection="1">
      <alignment horizontal="center"/>
      <protection locked="0"/>
    </xf>
    <xf numFmtId="10" fontId="8" fillId="9" borderId="1" xfId="2" applyNumberFormat="1" applyFont="1" applyFill="1" applyBorder="1" applyAlignment="1" applyProtection="1">
      <alignment horizontal="center"/>
      <protection locked="0"/>
    </xf>
    <xf numFmtId="4" fontId="8" fillId="9" borderId="1" xfId="2" applyNumberFormat="1" applyFont="1" applyFill="1" applyBorder="1" applyAlignment="1" applyProtection="1">
      <alignment horizont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31" fillId="0" borderId="0" xfId="2" applyFont="1" applyProtection="1">
      <protection locked="0"/>
    </xf>
    <xf numFmtId="1" fontId="31" fillId="0" borderId="0" xfId="2" applyNumberFormat="1" applyFont="1" applyProtection="1"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17" fillId="0" borderId="0" xfId="2" applyFont="1" applyProtection="1">
      <protection locked="0"/>
    </xf>
    <xf numFmtId="0" fontId="17" fillId="0" borderId="0" xfId="0" applyFont="1"/>
    <xf numFmtId="1" fontId="61" fillId="0" borderId="0" xfId="2" applyNumberFormat="1" applyFont="1" applyProtection="1">
      <protection locked="0"/>
    </xf>
    <xf numFmtId="3" fontId="10" fillId="0" borderId="1" xfId="2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/>
    <xf numFmtId="0" fontId="31" fillId="0" borderId="0" xfId="2" applyFont="1" applyAlignment="1" applyProtection="1">
      <alignment vertical="center"/>
      <protection locked="0"/>
    </xf>
    <xf numFmtId="1" fontId="31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" applyFont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0" xfId="2" applyFont="1" applyAlignment="1" applyProtection="1">
      <alignment horizontal="right"/>
      <protection locked="0"/>
    </xf>
    <xf numFmtId="0" fontId="16" fillId="0" borderId="0" xfId="2" applyFont="1" applyProtection="1">
      <protection locked="0"/>
    </xf>
    <xf numFmtId="0" fontId="60" fillId="0" borderId="0" xfId="0" applyFont="1" applyAlignment="1">
      <alignment horizontal="center" vertical="center" wrapText="1"/>
    </xf>
    <xf numFmtId="0" fontId="65" fillId="0" borderId="0" xfId="0" applyFont="1"/>
    <xf numFmtId="0" fontId="14" fillId="0" borderId="0" xfId="3" applyFont="1"/>
    <xf numFmtId="0" fontId="59" fillId="0" borderId="0" xfId="3"/>
    <xf numFmtId="0" fontId="25" fillId="0" borderId="0" xfId="3" applyFont="1" applyAlignment="1"/>
    <xf numFmtId="0" fontId="12" fillId="0" borderId="0" xfId="3" applyFont="1" applyAlignment="1">
      <alignment horizontal="right" vertical="top"/>
    </xf>
    <xf numFmtId="0" fontId="13" fillId="0" borderId="0" xfId="3" applyFont="1" applyAlignment="1">
      <alignment vertical="center"/>
    </xf>
    <xf numFmtId="0" fontId="25" fillId="0" borderId="0" xfId="3" applyFont="1" applyAlignment="1">
      <alignment horizontal="center"/>
    </xf>
    <xf numFmtId="0" fontId="13" fillId="0" borderId="0" xfId="3" applyFont="1"/>
    <xf numFmtId="0" fontId="14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 wrapText="1"/>
    </xf>
    <xf numFmtId="0" fontId="14" fillId="0" borderId="0" xfId="3" applyFont="1" applyBorder="1"/>
    <xf numFmtId="3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Border="1" applyAlignment="1">
      <alignment horizontal="left" vertical="center"/>
    </xf>
    <xf numFmtId="0" fontId="30" fillId="3" borderId="57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3" fontId="14" fillId="6" borderId="58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3" fontId="14" fillId="0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24" fillId="0" borderId="30" xfId="3" applyFont="1" applyFill="1" applyBorder="1" applyAlignment="1">
      <alignment horizontal="center" vertical="center"/>
    </xf>
    <xf numFmtId="3" fontId="14" fillId="0" borderId="30" xfId="3" applyNumberFormat="1" applyFont="1" applyFill="1" applyBorder="1" applyAlignment="1">
      <alignment horizontal="center" vertical="center"/>
    </xf>
    <xf numFmtId="3" fontId="14" fillId="0" borderId="30" xfId="3" applyNumberFormat="1" applyFont="1" applyBorder="1" applyAlignment="1">
      <alignment horizontal="center" vertical="center"/>
    </xf>
    <xf numFmtId="3" fontId="14" fillId="6" borderId="48" xfId="3" applyNumberFormat="1" applyFont="1" applyFill="1" applyBorder="1" applyAlignment="1">
      <alignment horizontal="center" vertical="center"/>
    </xf>
    <xf numFmtId="0" fontId="0" fillId="10" borderId="51" xfId="0" applyFill="1" applyBorder="1" applyAlignment="1">
      <alignment vertical="center" wrapText="1"/>
    </xf>
    <xf numFmtId="0" fontId="0" fillId="10" borderId="35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6" fillId="10" borderId="18" xfId="2" applyFont="1" applyFill="1" applyBorder="1" applyAlignment="1" applyProtection="1">
      <alignment horizontal="right" vertical="center" wrapText="1"/>
      <protection locked="0"/>
    </xf>
    <xf numFmtId="0" fontId="0" fillId="10" borderId="23" xfId="0" applyFill="1" applyBorder="1" applyAlignment="1">
      <alignment vertical="center" wrapText="1"/>
    </xf>
    <xf numFmtId="0" fontId="0" fillId="10" borderId="19" xfId="0" applyFill="1" applyBorder="1" applyAlignment="1">
      <alignment vertical="center" wrapText="1"/>
    </xf>
    <xf numFmtId="0" fontId="16" fillId="10" borderId="23" xfId="2" applyFont="1" applyFill="1" applyBorder="1" applyAlignment="1" applyProtection="1">
      <alignment horizontal="right" vertical="center" wrapText="1"/>
      <protection locked="0"/>
    </xf>
    <xf numFmtId="0" fontId="16" fillId="10" borderId="19" xfId="2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16" fillId="0" borderId="56" xfId="2" applyFont="1" applyBorder="1" applyAlignment="1" applyProtection="1">
      <alignment horizont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10" borderId="18" xfId="0" applyFill="1" applyBorder="1" applyAlignment="1">
      <alignment vertical="center" wrapText="1"/>
    </xf>
    <xf numFmtId="0" fontId="60" fillId="0" borderId="0" xfId="2" applyFont="1" applyAlignment="1" applyProtection="1">
      <alignment horizontal="center" vertical="center" wrapText="1"/>
      <protection locked="0"/>
    </xf>
    <xf numFmtId="0" fontId="0" fillId="0" borderId="54" xfId="0" applyBorder="1" applyAlignment="1">
      <alignment horizontal="center" vertical="center" wrapText="1"/>
    </xf>
    <xf numFmtId="0" fontId="17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8" fillId="9" borderId="1" xfId="2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0" fontId="60" fillId="0" borderId="1" xfId="0" applyFont="1" applyBorder="1" applyAlignment="1"/>
    <xf numFmtId="0" fontId="10" fillId="0" borderId="6" xfId="2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7" fillId="7" borderId="2" xfId="2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20" fillId="0" borderId="0" xfId="2" applyFont="1" applyAlignment="1" applyProtection="1">
      <protection locked="0"/>
    </xf>
    <xf numFmtId="0" fontId="61" fillId="0" borderId="0" xfId="2" applyFont="1" applyAlignment="1" applyProtection="1">
      <alignment horizontal="left" vertical="center" wrapText="1"/>
      <protection locked="0"/>
    </xf>
    <xf numFmtId="0" fontId="61" fillId="0" borderId="2" xfId="2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16" fillId="0" borderId="43" xfId="2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vertical="center" wrapText="1"/>
    </xf>
    <xf numFmtId="49" fontId="16" fillId="7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0" fillId="7" borderId="2" xfId="2" applyFill="1" applyBorder="1" applyAlignment="1" applyProtection="1">
      <alignment vertical="center" wrapText="1"/>
      <protection locked="0"/>
    </xf>
    <xf numFmtId="0" fontId="0" fillId="7" borderId="14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60" fillId="7" borderId="1" xfId="2" applyFont="1" applyFill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5" fillId="0" borderId="1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25" fillId="2" borderId="14" xfId="0" applyFont="1" applyFill="1" applyBorder="1" applyAlignment="1">
      <alignment horizontal="right" vertical="center" wrapText="1"/>
    </xf>
    <xf numFmtId="0" fontId="25" fillId="6" borderId="2" xfId="0" applyFont="1" applyFill="1" applyBorder="1" applyAlignment="1">
      <alignment horizontal="right" vertical="center" wrapText="1"/>
    </xf>
    <xf numFmtId="0" fontId="25" fillId="6" borderId="14" xfId="0" applyFont="1" applyFill="1" applyBorder="1" applyAlignment="1">
      <alignment horizontal="right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right" vertical="center" wrapText="1"/>
    </xf>
    <xf numFmtId="0" fontId="25" fillId="6" borderId="43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right" vertical="center"/>
    </xf>
    <xf numFmtId="0" fontId="57" fillId="6" borderId="5" xfId="0" applyFont="1" applyFill="1" applyBorder="1" applyAlignment="1">
      <alignment horizontal="center" vertical="center" wrapText="1"/>
    </xf>
    <xf numFmtId="0" fontId="57" fillId="6" borderId="8" xfId="0" applyFont="1" applyFill="1" applyBorder="1" applyAlignment="1">
      <alignment horizontal="center" vertical="center" wrapText="1"/>
    </xf>
    <xf numFmtId="0" fontId="57" fillId="6" borderId="11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horizontal="center" vertical="center" wrapText="1"/>
    </xf>
    <xf numFmtId="0" fontId="57" fillId="6" borderId="9" xfId="0" applyFont="1" applyFill="1" applyBorder="1" applyAlignment="1">
      <alignment horizontal="center" vertical="center" wrapText="1"/>
    </xf>
    <xf numFmtId="0" fontId="57" fillId="6" borderId="12" xfId="0" applyFont="1" applyFill="1" applyBorder="1" applyAlignment="1">
      <alignment horizontal="center" vertical="center" wrapText="1"/>
    </xf>
    <xf numFmtId="0" fontId="57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7" fillId="0" borderId="2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left" vertical="center" wrapText="1"/>
    </xf>
    <xf numFmtId="0" fontId="40" fillId="6" borderId="20" xfId="0" applyFont="1" applyFill="1" applyBorder="1" applyAlignment="1">
      <alignment horizontal="right" vertical="center" wrapText="1"/>
    </xf>
    <xf numFmtId="0" fontId="19" fillId="6" borderId="27" xfId="0" applyFont="1" applyFill="1" applyBorder="1" applyAlignment="1">
      <alignment horizontal="right" vertical="center" wrapText="1"/>
    </xf>
    <xf numFmtId="0" fontId="40" fillId="6" borderId="39" xfId="0" applyFont="1" applyFill="1" applyBorder="1" applyAlignment="1">
      <alignment horizontal="right" vertical="center" wrapText="1"/>
    </xf>
    <xf numFmtId="0" fontId="19" fillId="6" borderId="31" xfId="0" applyFont="1" applyFill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0" fillId="6" borderId="32" xfId="0" applyFont="1" applyFill="1" applyBorder="1" applyAlignment="1">
      <alignment horizontal="right" vertical="center" wrapText="1"/>
    </xf>
    <xf numFmtId="0" fontId="19" fillId="6" borderId="25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 vertical="top"/>
    </xf>
    <xf numFmtId="0" fontId="5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left" wrapText="1"/>
    </xf>
    <xf numFmtId="0" fontId="66" fillId="0" borderId="43" xfId="0" applyFont="1" applyBorder="1" applyAlignment="1">
      <alignment horizontal="left" wrapText="1"/>
    </xf>
    <xf numFmtId="0" fontId="66" fillId="0" borderId="7" xfId="0" applyFont="1" applyBorder="1" applyAlignment="1">
      <alignment horizontal="left" wrapText="1"/>
    </xf>
    <xf numFmtId="0" fontId="66" fillId="0" borderId="9" xfId="0" applyFont="1" applyBorder="1" applyAlignment="1">
      <alignment horizontal="left" wrapText="1"/>
    </xf>
    <xf numFmtId="0" fontId="66" fillId="0" borderId="0" xfId="0" applyFont="1" applyBorder="1" applyAlignment="1">
      <alignment horizontal="left" wrapText="1"/>
    </xf>
    <xf numFmtId="0" fontId="66" fillId="0" borderId="10" xfId="0" applyFont="1" applyBorder="1" applyAlignment="1">
      <alignment horizontal="left" wrapText="1"/>
    </xf>
    <xf numFmtId="0" fontId="66" fillId="0" borderId="12" xfId="0" applyFont="1" applyBorder="1" applyAlignment="1">
      <alignment horizontal="left" wrapText="1"/>
    </xf>
    <xf numFmtId="0" fontId="66" fillId="0" borderId="4" xfId="0" applyFont="1" applyBorder="1" applyAlignment="1">
      <alignment horizontal="left" wrapText="1"/>
    </xf>
    <xf numFmtId="0" fontId="66" fillId="0" borderId="13" xfId="0" applyFont="1" applyBorder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14" fillId="6" borderId="36" xfId="3" applyFont="1" applyFill="1" applyBorder="1" applyAlignment="1">
      <alignment horizontal="center" vertical="center" wrapText="1"/>
    </xf>
    <xf numFmtId="0" fontId="14" fillId="6" borderId="37" xfId="3" applyFont="1" applyFill="1" applyBorder="1" applyAlignment="1">
      <alignment horizontal="center" vertical="center" wrapText="1"/>
    </xf>
    <xf numFmtId="0" fontId="14" fillId="6" borderId="38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right" vertical="top"/>
    </xf>
    <xf numFmtId="0" fontId="24" fillId="6" borderId="18" xfId="3" applyFont="1" applyFill="1" applyBorder="1" applyAlignment="1">
      <alignment horizontal="center" vertical="center"/>
    </xf>
    <xf numFmtId="0" fontId="24" fillId="6" borderId="23" xfId="3" applyFont="1" applyFill="1" applyBorder="1" applyAlignment="1">
      <alignment horizontal="center" vertical="center"/>
    </xf>
    <xf numFmtId="0" fontId="24" fillId="6" borderId="1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 wrapText="1"/>
    </xf>
    <xf numFmtId="0" fontId="24" fillId="0" borderId="8" xfId="3" applyFont="1" applyFill="1" applyBorder="1"/>
    <xf numFmtId="0" fontId="24" fillId="0" borderId="11" xfId="3" applyFont="1" applyFill="1" applyBorder="1"/>
    <xf numFmtId="0" fontId="24" fillId="0" borderId="34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horizontal="center" vertical="center"/>
    </xf>
    <xf numFmtId="0" fontId="24" fillId="0" borderId="32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6" borderId="28" xfId="3" applyFont="1" applyFill="1" applyBorder="1" applyAlignment="1">
      <alignment horizontal="right" vertical="center" wrapText="1"/>
    </xf>
    <xf numFmtId="0" fontId="24" fillId="6" borderId="29" xfId="3" applyFont="1" applyFill="1" applyBorder="1" applyAlignment="1">
      <alignment horizontal="right" vertical="center" wrapText="1"/>
    </xf>
    <xf numFmtId="0" fontId="14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24" fillId="6" borderId="15" xfId="3" applyFont="1" applyFill="1" applyBorder="1" applyAlignment="1">
      <alignment horizontal="right" vertical="center" wrapText="1"/>
    </xf>
    <xf numFmtId="0" fontId="24" fillId="6" borderId="17" xfId="3" applyFont="1" applyFill="1" applyBorder="1" applyAlignment="1">
      <alignment horizontal="right" vertical="center" wrapText="1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24" fillId="6" borderId="26" xfId="3" applyFont="1" applyFill="1" applyBorder="1" applyAlignment="1">
      <alignment horizontal="right" vertical="center" wrapText="1"/>
    </xf>
    <xf numFmtId="0" fontId="24" fillId="6" borderId="3" xfId="3" applyFont="1" applyFill="1" applyBorder="1" applyAlignment="1">
      <alignment horizontal="right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4" fillId="0" borderId="49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right" vertical="center"/>
    </xf>
    <xf numFmtId="0" fontId="14" fillId="0" borderId="20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6" borderId="39" xfId="0" applyFont="1" applyFill="1" applyBorder="1" applyAlignment="1">
      <alignment horizontal="right" vertical="center" wrapText="1"/>
    </xf>
    <xf numFmtId="0" fontId="3" fillId="6" borderId="30" xfId="0" applyFont="1" applyFill="1" applyBorder="1" applyAlignment="1">
      <alignment horizontal="right" vertical="center" wrapText="1"/>
    </xf>
    <xf numFmtId="0" fontId="30" fillId="3" borderId="46" xfId="0" applyFont="1" applyFill="1" applyBorder="1" applyAlignment="1">
      <alignment horizontal="right" vertical="center"/>
    </xf>
    <xf numFmtId="0" fontId="30" fillId="3" borderId="45" xfId="0" applyFont="1" applyFill="1" applyBorder="1" applyAlignment="1">
      <alignment horizontal="right" vertical="center"/>
    </xf>
    <xf numFmtId="0" fontId="12" fillId="6" borderId="32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right" vertical="center" wrapText="1"/>
    </xf>
    <xf numFmtId="0" fontId="28" fillId="6" borderId="14" xfId="0" applyFont="1" applyFill="1" applyBorder="1" applyAlignment="1">
      <alignment horizontal="right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right" vertical="center" wrapText="1"/>
    </xf>
    <xf numFmtId="0" fontId="3" fillId="6" borderId="41" xfId="0" applyFont="1" applyFill="1" applyBorder="1" applyAlignment="1">
      <alignment horizontal="right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right" vertical="center" wrapText="1"/>
    </xf>
    <xf numFmtId="0" fontId="12" fillId="6" borderId="14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right"/>
    </xf>
    <xf numFmtId="0" fontId="6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right" vertical="center" wrapText="1"/>
    </xf>
    <xf numFmtId="0" fontId="19" fillId="6" borderId="16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9" fillId="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9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0" fillId="3" borderId="23" xfId="0" applyFont="1" applyFill="1" applyBorder="1" applyAlignment="1">
      <alignment horizontal="right" vertical="center"/>
    </xf>
    <xf numFmtId="0" fontId="30" fillId="3" borderId="44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3" fontId="47" fillId="0" borderId="1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right" vertical="center" wrapText="1"/>
    </xf>
    <xf numFmtId="0" fontId="12" fillId="6" borderId="3" xfId="0" applyFont="1" applyFill="1" applyBorder="1" applyAlignment="1">
      <alignment horizontal="right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0" fillId="0" borderId="0" xfId="0" applyFont="1" applyFill="1" applyAlignment="1">
      <alignment horizontal="right" wrapText="1"/>
    </xf>
    <xf numFmtId="0" fontId="36" fillId="0" borderId="0" xfId="0" applyFont="1" applyAlignment="1">
      <alignment horizontal="center"/>
    </xf>
    <xf numFmtId="0" fontId="48" fillId="0" borderId="0" xfId="0" applyFont="1" applyAlignment="1">
      <alignment horizontal="right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3" xfId="0" applyBorder="1"/>
    <xf numFmtId="0" fontId="12" fillId="6" borderId="2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right" vertical="center" wrapText="1"/>
    </xf>
    <xf numFmtId="0" fontId="16" fillId="6" borderId="14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33" fillId="0" borderId="50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left" vertical="center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53" fillId="0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</cellXfs>
  <cellStyles count="4">
    <cellStyle name="Normalny" xfId="0" builtinId="0"/>
    <cellStyle name="Normalny 2" xfId="3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3</xdr:row>
      <xdr:rowOff>131474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133350</xdr:rowOff>
    </xdr:from>
    <xdr:to>
      <xdr:col>8</xdr:col>
      <xdr:colOff>552450</xdr:colOff>
      <xdr:row>5</xdr:row>
      <xdr:rowOff>0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1775" y="295275"/>
          <a:ext cx="2038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109817</xdr:colOff>
      <xdr:row>2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47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1009090</xdr:colOff>
      <xdr:row>2</xdr:row>
      <xdr:rowOff>10272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0"/>
          <a:ext cx="1549400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28574</xdr:colOff>
      <xdr:row>0</xdr:row>
      <xdr:rowOff>0</xdr:rowOff>
    </xdr:from>
    <xdr:to>
      <xdr:col>1</xdr:col>
      <xdr:colOff>1132914</xdr:colOff>
      <xdr:row>2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4" y="0"/>
          <a:ext cx="19335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1475133</xdr:colOff>
      <xdr:row>3</xdr:row>
      <xdr:rowOff>323849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1475133</xdr:colOff>
      <xdr:row>3</xdr:row>
      <xdr:rowOff>323849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457200</xdr:rowOff>
    </xdr:from>
    <xdr:to>
      <xdr:col>3</xdr:col>
      <xdr:colOff>219075</xdr:colOff>
      <xdr:row>2</xdr:row>
      <xdr:rowOff>232681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workbookViewId="0">
      <selection activeCell="N19" sqref="N19"/>
    </sheetView>
  </sheetViews>
  <sheetFormatPr defaultRowHeight="15"/>
  <cols>
    <col min="1" max="1" width="3.7109375" customWidth="1"/>
    <col min="2" max="2" width="29.85546875" customWidth="1"/>
    <col min="3" max="3" width="12.28515625" customWidth="1"/>
    <col min="4" max="4" width="10.140625" customWidth="1"/>
    <col min="5" max="5" width="13" customWidth="1"/>
    <col min="6" max="6" width="15.28515625" customWidth="1"/>
    <col min="7" max="7" width="14.42578125" customWidth="1"/>
    <col min="8" max="8" width="13.5703125" customWidth="1"/>
    <col min="9" max="9" width="13.42578125" customWidth="1"/>
    <col min="10" max="10" width="10.7109375" customWidth="1"/>
    <col min="11" max="11" width="9.85546875" customWidth="1"/>
    <col min="12" max="12" width="11.42578125" customWidth="1"/>
    <col min="13" max="13" width="10" customWidth="1"/>
    <col min="14" max="14" width="11.85546875" customWidth="1"/>
    <col min="15" max="15" width="9.140625" customWidth="1"/>
    <col min="257" max="257" width="3.7109375" customWidth="1"/>
    <col min="258" max="258" width="29.85546875" customWidth="1"/>
    <col min="259" max="259" width="12.28515625" customWidth="1"/>
    <col min="260" max="260" width="10.140625" customWidth="1"/>
    <col min="261" max="261" width="13" customWidth="1"/>
    <col min="262" max="262" width="15.28515625" customWidth="1"/>
    <col min="263" max="263" width="14.42578125" customWidth="1"/>
    <col min="264" max="264" width="13.5703125" customWidth="1"/>
    <col min="265" max="265" width="13.42578125" customWidth="1"/>
    <col min="266" max="266" width="10.7109375" customWidth="1"/>
    <col min="267" max="267" width="9.85546875" customWidth="1"/>
    <col min="268" max="268" width="11.42578125" customWidth="1"/>
    <col min="269" max="269" width="10" customWidth="1"/>
    <col min="270" max="270" width="11.85546875" customWidth="1"/>
    <col min="271" max="271" width="9.140625" customWidth="1"/>
    <col min="513" max="513" width="3.7109375" customWidth="1"/>
    <col min="514" max="514" width="29.85546875" customWidth="1"/>
    <col min="515" max="515" width="12.28515625" customWidth="1"/>
    <col min="516" max="516" width="10.140625" customWidth="1"/>
    <col min="517" max="517" width="13" customWidth="1"/>
    <col min="518" max="518" width="15.28515625" customWidth="1"/>
    <col min="519" max="519" width="14.42578125" customWidth="1"/>
    <col min="520" max="520" width="13.5703125" customWidth="1"/>
    <col min="521" max="521" width="13.42578125" customWidth="1"/>
    <col min="522" max="522" width="10.7109375" customWidth="1"/>
    <col min="523" max="523" width="9.85546875" customWidth="1"/>
    <col min="524" max="524" width="11.42578125" customWidth="1"/>
    <col min="525" max="525" width="10" customWidth="1"/>
    <col min="526" max="526" width="11.85546875" customWidth="1"/>
    <col min="527" max="527" width="9.140625" customWidth="1"/>
    <col min="769" max="769" width="3.7109375" customWidth="1"/>
    <col min="770" max="770" width="29.85546875" customWidth="1"/>
    <col min="771" max="771" width="12.28515625" customWidth="1"/>
    <col min="772" max="772" width="10.140625" customWidth="1"/>
    <col min="773" max="773" width="13" customWidth="1"/>
    <col min="774" max="774" width="15.28515625" customWidth="1"/>
    <col min="775" max="775" width="14.42578125" customWidth="1"/>
    <col min="776" max="776" width="13.5703125" customWidth="1"/>
    <col min="777" max="777" width="13.42578125" customWidth="1"/>
    <col min="778" max="778" width="10.7109375" customWidth="1"/>
    <col min="779" max="779" width="9.85546875" customWidth="1"/>
    <col min="780" max="780" width="11.42578125" customWidth="1"/>
    <col min="781" max="781" width="10" customWidth="1"/>
    <col min="782" max="782" width="11.85546875" customWidth="1"/>
    <col min="783" max="783" width="9.140625" customWidth="1"/>
    <col min="1025" max="1025" width="3.7109375" customWidth="1"/>
    <col min="1026" max="1026" width="29.85546875" customWidth="1"/>
    <col min="1027" max="1027" width="12.28515625" customWidth="1"/>
    <col min="1028" max="1028" width="10.140625" customWidth="1"/>
    <col min="1029" max="1029" width="13" customWidth="1"/>
    <col min="1030" max="1030" width="15.28515625" customWidth="1"/>
    <col min="1031" max="1031" width="14.42578125" customWidth="1"/>
    <col min="1032" max="1032" width="13.5703125" customWidth="1"/>
    <col min="1033" max="1033" width="13.42578125" customWidth="1"/>
    <col min="1034" max="1034" width="10.7109375" customWidth="1"/>
    <col min="1035" max="1035" width="9.85546875" customWidth="1"/>
    <col min="1036" max="1036" width="11.42578125" customWidth="1"/>
    <col min="1037" max="1037" width="10" customWidth="1"/>
    <col min="1038" max="1038" width="11.85546875" customWidth="1"/>
    <col min="1039" max="1039" width="9.140625" customWidth="1"/>
    <col min="1281" max="1281" width="3.7109375" customWidth="1"/>
    <col min="1282" max="1282" width="29.85546875" customWidth="1"/>
    <col min="1283" max="1283" width="12.28515625" customWidth="1"/>
    <col min="1284" max="1284" width="10.140625" customWidth="1"/>
    <col min="1285" max="1285" width="13" customWidth="1"/>
    <col min="1286" max="1286" width="15.28515625" customWidth="1"/>
    <col min="1287" max="1287" width="14.42578125" customWidth="1"/>
    <col min="1288" max="1288" width="13.5703125" customWidth="1"/>
    <col min="1289" max="1289" width="13.42578125" customWidth="1"/>
    <col min="1290" max="1290" width="10.7109375" customWidth="1"/>
    <col min="1291" max="1291" width="9.85546875" customWidth="1"/>
    <col min="1292" max="1292" width="11.42578125" customWidth="1"/>
    <col min="1293" max="1293" width="10" customWidth="1"/>
    <col min="1294" max="1294" width="11.85546875" customWidth="1"/>
    <col min="1295" max="1295" width="9.140625" customWidth="1"/>
    <col min="1537" max="1537" width="3.7109375" customWidth="1"/>
    <col min="1538" max="1538" width="29.85546875" customWidth="1"/>
    <col min="1539" max="1539" width="12.28515625" customWidth="1"/>
    <col min="1540" max="1540" width="10.140625" customWidth="1"/>
    <col min="1541" max="1541" width="13" customWidth="1"/>
    <col min="1542" max="1542" width="15.28515625" customWidth="1"/>
    <col min="1543" max="1543" width="14.42578125" customWidth="1"/>
    <col min="1544" max="1544" width="13.5703125" customWidth="1"/>
    <col min="1545" max="1545" width="13.42578125" customWidth="1"/>
    <col min="1546" max="1546" width="10.7109375" customWidth="1"/>
    <col min="1547" max="1547" width="9.85546875" customWidth="1"/>
    <col min="1548" max="1548" width="11.42578125" customWidth="1"/>
    <col min="1549" max="1549" width="10" customWidth="1"/>
    <col min="1550" max="1550" width="11.85546875" customWidth="1"/>
    <col min="1551" max="1551" width="9.140625" customWidth="1"/>
    <col min="1793" max="1793" width="3.7109375" customWidth="1"/>
    <col min="1794" max="1794" width="29.85546875" customWidth="1"/>
    <col min="1795" max="1795" width="12.28515625" customWidth="1"/>
    <col min="1796" max="1796" width="10.140625" customWidth="1"/>
    <col min="1797" max="1797" width="13" customWidth="1"/>
    <col min="1798" max="1798" width="15.28515625" customWidth="1"/>
    <col min="1799" max="1799" width="14.42578125" customWidth="1"/>
    <col min="1800" max="1800" width="13.5703125" customWidth="1"/>
    <col min="1801" max="1801" width="13.42578125" customWidth="1"/>
    <col min="1802" max="1802" width="10.7109375" customWidth="1"/>
    <col min="1803" max="1803" width="9.85546875" customWidth="1"/>
    <col min="1804" max="1804" width="11.42578125" customWidth="1"/>
    <col min="1805" max="1805" width="10" customWidth="1"/>
    <col min="1806" max="1806" width="11.85546875" customWidth="1"/>
    <col min="1807" max="1807" width="9.140625" customWidth="1"/>
    <col min="2049" max="2049" width="3.7109375" customWidth="1"/>
    <col min="2050" max="2050" width="29.85546875" customWidth="1"/>
    <col min="2051" max="2051" width="12.28515625" customWidth="1"/>
    <col min="2052" max="2052" width="10.140625" customWidth="1"/>
    <col min="2053" max="2053" width="13" customWidth="1"/>
    <col min="2054" max="2054" width="15.28515625" customWidth="1"/>
    <col min="2055" max="2055" width="14.42578125" customWidth="1"/>
    <col min="2056" max="2056" width="13.5703125" customWidth="1"/>
    <col min="2057" max="2057" width="13.42578125" customWidth="1"/>
    <col min="2058" max="2058" width="10.7109375" customWidth="1"/>
    <col min="2059" max="2059" width="9.85546875" customWidth="1"/>
    <col min="2060" max="2060" width="11.42578125" customWidth="1"/>
    <col min="2061" max="2061" width="10" customWidth="1"/>
    <col min="2062" max="2062" width="11.85546875" customWidth="1"/>
    <col min="2063" max="2063" width="9.140625" customWidth="1"/>
    <col min="2305" max="2305" width="3.7109375" customWidth="1"/>
    <col min="2306" max="2306" width="29.85546875" customWidth="1"/>
    <col min="2307" max="2307" width="12.28515625" customWidth="1"/>
    <col min="2308" max="2308" width="10.140625" customWidth="1"/>
    <col min="2309" max="2309" width="13" customWidth="1"/>
    <col min="2310" max="2310" width="15.28515625" customWidth="1"/>
    <col min="2311" max="2311" width="14.42578125" customWidth="1"/>
    <col min="2312" max="2312" width="13.5703125" customWidth="1"/>
    <col min="2313" max="2313" width="13.42578125" customWidth="1"/>
    <col min="2314" max="2314" width="10.7109375" customWidth="1"/>
    <col min="2315" max="2315" width="9.85546875" customWidth="1"/>
    <col min="2316" max="2316" width="11.42578125" customWidth="1"/>
    <col min="2317" max="2317" width="10" customWidth="1"/>
    <col min="2318" max="2318" width="11.85546875" customWidth="1"/>
    <col min="2319" max="2319" width="9.140625" customWidth="1"/>
    <col min="2561" max="2561" width="3.7109375" customWidth="1"/>
    <col min="2562" max="2562" width="29.85546875" customWidth="1"/>
    <col min="2563" max="2563" width="12.28515625" customWidth="1"/>
    <col min="2564" max="2564" width="10.140625" customWidth="1"/>
    <col min="2565" max="2565" width="13" customWidth="1"/>
    <col min="2566" max="2566" width="15.28515625" customWidth="1"/>
    <col min="2567" max="2567" width="14.42578125" customWidth="1"/>
    <col min="2568" max="2568" width="13.5703125" customWidth="1"/>
    <col min="2569" max="2569" width="13.42578125" customWidth="1"/>
    <col min="2570" max="2570" width="10.7109375" customWidth="1"/>
    <col min="2571" max="2571" width="9.85546875" customWidth="1"/>
    <col min="2572" max="2572" width="11.42578125" customWidth="1"/>
    <col min="2573" max="2573" width="10" customWidth="1"/>
    <col min="2574" max="2574" width="11.85546875" customWidth="1"/>
    <col min="2575" max="2575" width="9.140625" customWidth="1"/>
    <col min="2817" max="2817" width="3.7109375" customWidth="1"/>
    <col min="2818" max="2818" width="29.85546875" customWidth="1"/>
    <col min="2819" max="2819" width="12.28515625" customWidth="1"/>
    <col min="2820" max="2820" width="10.140625" customWidth="1"/>
    <col min="2821" max="2821" width="13" customWidth="1"/>
    <col min="2822" max="2822" width="15.28515625" customWidth="1"/>
    <col min="2823" max="2823" width="14.42578125" customWidth="1"/>
    <col min="2824" max="2824" width="13.5703125" customWidth="1"/>
    <col min="2825" max="2825" width="13.42578125" customWidth="1"/>
    <col min="2826" max="2826" width="10.7109375" customWidth="1"/>
    <col min="2827" max="2827" width="9.85546875" customWidth="1"/>
    <col min="2828" max="2828" width="11.42578125" customWidth="1"/>
    <col min="2829" max="2829" width="10" customWidth="1"/>
    <col min="2830" max="2830" width="11.85546875" customWidth="1"/>
    <col min="2831" max="2831" width="9.140625" customWidth="1"/>
    <col min="3073" max="3073" width="3.7109375" customWidth="1"/>
    <col min="3074" max="3074" width="29.85546875" customWidth="1"/>
    <col min="3075" max="3075" width="12.28515625" customWidth="1"/>
    <col min="3076" max="3076" width="10.140625" customWidth="1"/>
    <col min="3077" max="3077" width="13" customWidth="1"/>
    <col min="3078" max="3078" width="15.28515625" customWidth="1"/>
    <col min="3079" max="3079" width="14.42578125" customWidth="1"/>
    <col min="3080" max="3080" width="13.5703125" customWidth="1"/>
    <col min="3081" max="3081" width="13.42578125" customWidth="1"/>
    <col min="3082" max="3082" width="10.7109375" customWidth="1"/>
    <col min="3083" max="3083" width="9.85546875" customWidth="1"/>
    <col min="3084" max="3084" width="11.42578125" customWidth="1"/>
    <col min="3085" max="3085" width="10" customWidth="1"/>
    <col min="3086" max="3086" width="11.85546875" customWidth="1"/>
    <col min="3087" max="3087" width="9.140625" customWidth="1"/>
    <col min="3329" max="3329" width="3.7109375" customWidth="1"/>
    <col min="3330" max="3330" width="29.85546875" customWidth="1"/>
    <col min="3331" max="3331" width="12.28515625" customWidth="1"/>
    <col min="3332" max="3332" width="10.140625" customWidth="1"/>
    <col min="3333" max="3333" width="13" customWidth="1"/>
    <col min="3334" max="3334" width="15.28515625" customWidth="1"/>
    <col min="3335" max="3335" width="14.42578125" customWidth="1"/>
    <col min="3336" max="3336" width="13.5703125" customWidth="1"/>
    <col min="3337" max="3337" width="13.42578125" customWidth="1"/>
    <col min="3338" max="3338" width="10.7109375" customWidth="1"/>
    <col min="3339" max="3339" width="9.85546875" customWidth="1"/>
    <col min="3340" max="3340" width="11.42578125" customWidth="1"/>
    <col min="3341" max="3341" width="10" customWidth="1"/>
    <col min="3342" max="3342" width="11.85546875" customWidth="1"/>
    <col min="3343" max="3343" width="9.140625" customWidth="1"/>
    <col min="3585" max="3585" width="3.7109375" customWidth="1"/>
    <col min="3586" max="3586" width="29.85546875" customWidth="1"/>
    <col min="3587" max="3587" width="12.28515625" customWidth="1"/>
    <col min="3588" max="3588" width="10.140625" customWidth="1"/>
    <col min="3589" max="3589" width="13" customWidth="1"/>
    <col min="3590" max="3590" width="15.28515625" customWidth="1"/>
    <col min="3591" max="3591" width="14.42578125" customWidth="1"/>
    <col min="3592" max="3592" width="13.5703125" customWidth="1"/>
    <col min="3593" max="3593" width="13.42578125" customWidth="1"/>
    <col min="3594" max="3594" width="10.7109375" customWidth="1"/>
    <col min="3595" max="3595" width="9.85546875" customWidth="1"/>
    <col min="3596" max="3596" width="11.42578125" customWidth="1"/>
    <col min="3597" max="3597" width="10" customWidth="1"/>
    <col min="3598" max="3598" width="11.85546875" customWidth="1"/>
    <col min="3599" max="3599" width="9.140625" customWidth="1"/>
    <col min="3841" max="3841" width="3.7109375" customWidth="1"/>
    <col min="3842" max="3842" width="29.85546875" customWidth="1"/>
    <col min="3843" max="3843" width="12.28515625" customWidth="1"/>
    <col min="3844" max="3844" width="10.140625" customWidth="1"/>
    <col min="3845" max="3845" width="13" customWidth="1"/>
    <col min="3846" max="3846" width="15.28515625" customWidth="1"/>
    <col min="3847" max="3847" width="14.42578125" customWidth="1"/>
    <col min="3848" max="3848" width="13.5703125" customWidth="1"/>
    <col min="3849" max="3849" width="13.42578125" customWidth="1"/>
    <col min="3850" max="3850" width="10.7109375" customWidth="1"/>
    <col min="3851" max="3851" width="9.85546875" customWidth="1"/>
    <col min="3852" max="3852" width="11.42578125" customWidth="1"/>
    <col min="3853" max="3853" width="10" customWidth="1"/>
    <col min="3854" max="3854" width="11.85546875" customWidth="1"/>
    <col min="3855" max="3855" width="9.140625" customWidth="1"/>
    <col min="4097" max="4097" width="3.7109375" customWidth="1"/>
    <col min="4098" max="4098" width="29.85546875" customWidth="1"/>
    <col min="4099" max="4099" width="12.28515625" customWidth="1"/>
    <col min="4100" max="4100" width="10.140625" customWidth="1"/>
    <col min="4101" max="4101" width="13" customWidth="1"/>
    <col min="4102" max="4102" width="15.28515625" customWidth="1"/>
    <col min="4103" max="4103" width="14.42578125" customWidth="1"/>
    <col min="4104" max="4104" width="13.5703125" customWidth="1"/>
    <col min="4105" max="4105" width="13.42578125" customWidth="1"/>
    <col min="4106" max="4106" width="10.7109375" customWidth="1"/>
    <col min="4107" max="4107" width="9.85546875" customWidth="1"/>
    <col min="4108" max="4108" width="11.42578125" customWidth="1"/>
    <col min="4109" max="4109" width="10" customWidth="1"/>
    <col min="4110" max="4110" width="11.85546875" customWidth="1"/>
    <col min="4111" max="4111" width="9.140625" customWidth="1"/>
    <col min="4353" max="4353" width="3.7109375" customWidth="1"/>
    <col min="4354" max="4354" width="29.85546875" customWidth="1"/>
    <col min="4355" max="4355" width="12.28515625" customWidth="1"/>
    <col min="4356" max="4356" width="10.140625" customWidth="1"/>
    <col min="4357" max="4357" width="13" customWidth="1"/>
    <col min="4358" max="4358" width="15.28515625" customWidth="1"/>
    <col min="4359" max="4359" width="14.42578125" customWidth="1"/>
    <col min="4360" max="4360" width="13.5703125" customWidth="1"/>
    <col min="4361" max="4361" width="13.42578125" customWidth="1"/>
    <col min="4362" max="4362" width="10.7109375" customWidth="1"/>
    <col min="4363" max="4363" width="9.85546875" customWidth="1"/>
    <col min="4364" max="4364" width="11.42578125" customWidth="1"/>
    <col min="4365" max="4365" width="10" customWidth="1"/>
    <col min="4366" max="4366" width="11.85546875" customWidth="1"/>
    <col min="4367" max="4367" width="9.140625" customWidth="1"/>
    <col min="4609" max="4609" width="3.7109375" customWidth="1"/>
    <col min="4610" max="4610" width="29.85546875" customWidth="1"/>
    <col min="4611" max="4611" width="12.28515625" customWidth="1"/>
    <col min="4612" max="4612" width="10.140625" customWidth="1"/>
    <col min="4613" max="4613" width="13" customWidth="1"/>
    <col min="4614" max="4614" width="15.28515625" customWidth="1"/>
    <col min="4615" max="4615" width="14.42578125" customWidth="1"/>
    <col min="4616" max="4616" width="13.5703125" customWidth="1"/>
    <col min="4617" max="4617" width="13.42578125" customWidth="1"/>
    <col min="4618" max="4618" width="10.7109375" customWidth="1"/>
    <col min="4619" max="4619" width="9.85546875" customWidth="1"/>
    <col min="4620" max="4620" width="11.42578125" customWidth="1"/>
    <col min="4621" max="4621" width="10" customWidth="1"/>
    <col min="4622" max="4622" width="11.85546875" customWidth="1"/>
    <col min="4623" max="4623" width="9.140625" customWidth="1"/>
    <col min="4865" max="4865" width="3.7109375" customWidth="1"/>
    <col min="4866" max="4866" width="29.85546875" customWidth="1"/>
    <col min="4867" max="4867" width="12.28515625" customWidth="1"/>
    <col min="4868" max="4868" width="10.140625" customWidth="1"/>
    <col min="4869" max="4869" width="13" customWidth="1"/>
    <col min="4870" max="4870" width="15.28515625" customWidth="1"/>
    <col min="4871" max="4871" width="14.42578125" customWidth="1"/>
    <col min="4872" max="4872" width="13.5703125" customWidth="1"/>
    <col min="4873" max="4873" width="13.42578125" customWidth="1"/>
    <col min="4874" max="4874" width="10.7109375" customWidth="1"/>
    <col min="4875" max="4875" width="9.85546875" customWidth="1"/>
    <col min="4876" max="4876" width="11.42578125" customWidth="1"/>
    <col min="4877" max="4877" width="10" customWidth="1"/>
    <col min="4878" max="4878" width="11.85546875" customWidth="1"/>
    <col min="4879" max="4879" width="9.140625" customWidth="1"/>
    <col min="5121" max="5121" width="3.7109375" customWidth="1"/>
    <col min="5122" max="5122" width="29.85546875" customWidth="1"/>
    <col min="5123" max="5123" width="12.28515625" customWidth="1"/>
    <col min="5124" max="5124" width="10.140625" customWidth="1"/>
    <col min="5125" max="5125" width="13" customWidth="1"/>
    <col min="5126" max="5126" width="15.28515625" customWidth="1"/>
    <col min="5127" max="5127" width="14.42578125" customWidth="1"/>
    <col min="5128" max="5128" width="13.5703125" customWidth="1"/>
    <col min="5129" max="5129" width="13.42578125" customWidth="1"/>
    <col min="5130" max="5130" width="10.7109375" customWidth="1"/>
    <col min="5131" max="5131" width="9.85546875" customWidth="1"/>
    <col min="5132" max="5132" width="11.42578125" customWidth="1"/>
    <col min="5133" max="5133" width="10" customWidth="1"/>
    <col min="5134" max="5134" width="11.85546875" customWidth="1"/>
    <col min="5135" max="5135" width="9.140625" customWidth="1"/>
    <col min="5377" max="5377" width="3.7109375" customWidth="1"/>
    <col min="5378" max="5378" width="29.85546875" customWidth="1"/>
    <col min="5379" max="5379" width="12.28515625" customWidth="1"/>
    <col min="5380" max="5380" width="10.140625" customWidth="1"/>
    <col min="5381" max="5381" width="13" customWidth="1"/>
    <col min="5382" max="5382" width="15.28515625" customWidth="1"/>
    <col min="5383" max="5383" width="14.42578125" customWidth="1"/>
    <col min="5384" max="5384" width="13.5703125" customWidth="1"/>
    <col min="5385" max="5385" width="13.42578125" customWidth="1"/>
    <col min="5386" max="5386" width="10.7109375" customWidth="1"/>
    <col min="5387" max="5387" width="9.85546875" customWidth="1"/>
    <col min="5388" max="5388" width="11.42578125" customWidth="1"/>
    <col min="5389" max="5389" width="10" customWidth="1"/>
    <col min="5390" max="5390" width="11.85546875" customWidth="1"/>
    <col min="5391" max="5391" width="9.140625" customWidth="1"/>
    <col min="5633" max="5633" width="3.7109375" customWidth="1"/>
    <col min="5634" max="5634" width="29.85546875" customWidth="1"/>
    <col min="5635" max="5635" width="12.28515625" customWidth="1"/>
    <col min="5636" max="5636" width="10.140625" customWidth="1"/>
    <col min="5637" max="5637" width="13" customWidth="1"/>
    <col min="5638" max="5638" width="15.28515625" customWidth="1"/>
    <col min="5639" max="5639" width="14.42578125" customWidth="1"/>
    <col min="5640" max="5640" width="13.5703125" customWidth="1"/>
    <col min="5641" max="5641" width="13.42578125" customWidth="1"/>
    <col min="5642" max="5642" width="10.7109375" customWidth="1"/>
    <col min="5643" max="5643" width="9.85546875" customWidth="1"/>
    <col min="5644" max="5644" width="11.42578125" customWidth="1"/>
    <col min="5645" max="5645" width="10" customWidth="1"/>
    <col min="5646" max="5646" width="11.85546875" customWidth="1"/>
    <col min="5647" max="5647" width="9.140625" customWidth="1"/>
    <col min="5889" max="5889" width="3.7109375" customWidth="1"/>
    <col min="5890" max="5890" width="29.85546875" customWidth="1"/>
    <col min="5891" max="5891" width="12.28515625" customWidth="1"/>
    <col min="5892" max="5892" width="10.140625" customWidth="1"/>
    <col min="5893" max="5893" width="13" customWidth="1"/>
    <col min="5894" max="5894" width="15.28515625" customWidth="1"/>
    <col min="5895" max="5895" width="14.42578125" customWidth="1"/>
    <col min="5896" max="5896" width="13.5703125" customWidth="1"/>
    <col min="5897" max="5897" width="13.42578125" customWidth="1"/>
    <col min="5898" max="5898" width="10.7109375" customWidth="1"/>
    <col min="5899" max="5899" width="9.85546875" customWidth="1"/>
    <col min="5900" max="5900" width="11.42578125" customWidth="1"/>
    <col min="5901" max="5901" width="10" customWidth="1"/>
    <col min="5902" max="5902" width="11.85546875" customWidth="1"/>
    <col min="5903" max="5903" width="9.140625" customWidth="1"/>
    <col min="6145" max="6145" width="3.7109375" customWidth="1"/>
    <col min="6146" max="6146" width="29.85546875" customWidth="1"/>
    <col min="6147" max="6147" width="12.28515625" customWidth="1"/>
    <col min="6148" max="6148" width="10.140625" customWidth="1"/>
    <col min="6149" max="6149" width="13" customWidth="1"/>
    <col min="6150" max="6150" width="15.28515625" customWidth="1"/>
    <col min="6151" max="6151" width="14.42578125" customWidth="1"/>
    <col min="6152" max="6152" width="13.5703125" customWidth="1"/>
    <col min="6153" max="6153" width="13.42578125" customWidth="1"/>
    <col min="6154" max="6154" width="10.7109375" customWidth="1"/>
    <col min="6155" max="6155" width="9.85546875" customWidth="1"/>
    <col min="6156" max="6156" width="11.42578125" customWidth="1"/>
    <col min="6157" max="6157" width="10" customWidth="1"/>
    <col min="6158" max="6158" width="11.85546875" customWidth="1"/>
    <col min="6159" max="6159" width="9.140625" customWidth="1"/>
    <col min="6401" max="6401" width="3.7109375" customWidth="1"/>
    <col min="6402" max="6402" width="29.85546875" customWidth="1"/>
    <col min="6403" max="6403" width="12.28515625" customWidth="1"/>
    <col min="6404" max="6404" width="10.140625" customWidth="1"/>
    <col min="6405" max="6405" width="13" customWidth="1"/>
    <col min="6406" max="6406" width="15.28515625" customWidth="1"/>
    <col min="6407" max="6407" width="14.42578125" customWidth="1"/>
    <col min="6408" max="6408" width="13.5703125" customWidth="1"/>
    <col min="6409" max="6409" width="13.42578125" customWidth="1"/>
    <col min="6410" max="6410" width="10.7109375" customWidth="1"/>
    <col min="6411" max="6411" width="9.85546875" customWidth="1"/>
    <col min="6412" max="6412" width="11.42578125" customWidth="1"/>
    <col min="6413" max="6413" width="10" customWidth="1"/>
    <col min="6414" max="6414" width="11.85546875" customWidth="1"/>
    <col min="6415" max="6415" width="9.140625" customWidth="1"/>
    <col min="6657" max="6657" width="3.7109375" customWidth="1"/>
    <col min="6658" max="6658" width="29.85546875" customWidth="1"/>
    <col min="6659" max="6659" width="12.28515625" customWidth="1"/>
    <col min="6660" max="6660" width="10.140625" customWidth="1"/>
    <col min="6661" max="6661" width="13" customWidth="1"/>
    <col min="6662" max="6662" width="15.28515625" customWidth="1"/>
    <col min="6663" max="6663" width="14.42578125" customWidth="1"/>
    <col min="6664" max="6664" width="13.5703125" customWidth="1"/>
    <col min="6665" max="6665" width="13.42578125" customWidth="1"/>
    <col min="6666" max="6666" width="10.7109375" customWidth="1"/>
    <col min="6667" max="6667" width="9.85546875" customWidth="1"/>
    <col min="6668" max="6668" width="11.42578125" customWidth="1"/>
    <col min="6669" max="6669" width="10" customWidth="1"/>
    <col min="6670" max="6670" width="11.85546875" customWidth="1"/>
    <col min="6671" max="6671" width="9.140625" customWidth="1"/>
    <col min="6913" max="6913" width="3.7109375" customWidth="1"/>
    <col min="6914" max="6914" width="29.85546875" customWidth="1"/>
    <col min="6915" max="6915" width="12.28515625" customWidth="1"/>
    <col min="6916" max="6916" width="10.140625" customWidth="1"/>
    <col min="6917" max="6917" width="13" customWidth="1"/>
    <col min="6918" max="6918" width="15.28515625" customWidth="1"/>
    <col min="6919" max="6919" width="14.42578125" customWidth="1"/>
    <col min="6920" max="6920" width="13.5703125" customWidth="1"/>
    <col min="6921" max="6921" width="13.42578125" customWidth="1"/>
    <col min="6922" max="6922" width="10.7109375" customWidth="1"/>
    <col min="6923" max="6923" width="9.85546875" customWidth="1"/>
    <col min="6924" max="6924" width="11.42578125" customWidth="1"/>
    <col min="6925" max="6925" width="10" customWidth="1"/>
    <col min="6926" max="6926" width="11.85546875" customWidth="1"/>
    <col min="6927" max="6927" width="9.140625" customWidth="1"/>
    <col min="7169" max="7169" width="3.7109375" customWidth="1"/>
    <col min="7170" max="7170" width="29.85546875" customWidth="1"/>
    <col min="7171" max="7171" width="12.28515625" customWidth="1"/>
    <col min="7172" max="7172" width="10.140625" customWidth="1"/>
    <col min="7173" max="7173" width="13" customWidth="1"/>
    <col min="7174" max="7174" width="15.28515625" customWidth="1"/>
    <col min="7175" max="7175" width="14.42578125" customWidth="1"/>
    <col min="7176" max="7176" width="13.5703125" customWidth="1"/>
    <col min="7177" max="7177" width="13.42578125" customWidth="1"/>
    <col min="7178" max="7178" width="10.7109375" customWidth="1"/>
    <col min="7179" max="7179" width="9.85546875" customWidth="1"/>
    <col min="7180" max="7180" width="11.42578125" customWidth="1"/>
    <col min="7181" max="7181" width="10" customWidth="1"/>
    <col min="7182" max="7182" width="11.85546875" customWidth="1"/>
    <col min="7183" max="7183" width="9.140625" customWidth="1"/>
    <col min="7425" max="7425" width="3.7109375" customWidth="1"/>
    <col min="7426" max="7426" width="29.85546875" customWidth="1"/>
    <col min="7427" max="7427" width="12.28515625" customWidth="1"/>
    <col min="7428" max="7428" width="10.140625" customWidth="1"/>
    <col min="7429" max="7429" width="13" customWidth="1"/>
    <col min="7430" max="7430" width="15.28515625" customWidth="1"/>
    <col min="7431" max="7431" width="14.42578125" customWidth="1"/>
    <col min="7432" max="7432" width="13.5703125" customWidth="1"/>
    <col min="7433" max="7433" width="13.42578125" customWidth="1"/>
    <col min="7434" max="7434" width="10.7109375" customWidth="1"/>
    <col min="7435" max="7435" width="9.85546875" customWidth="1"/>
    <col min="7436" max="7436" width="11.42578125" customWidth="1"/>
    <col min="7437" max="7437" width="10" customWidth="1"/>
    <col min="7438" max="7438" width="11.85546875" customWidth="1"/>
    <col min="7439" max="7439" width="9.140625" customWidth="1"/>
    <col min="7681" max="7681" width="3.7109375" customWidth="1"/>
    <col min="7682" max="7682" width="29.85546875" customWidth="1"/>
    <col min="7683" max="7683" width="12.28515625" customWidth="1"/>
    <col min="7684" max="7684" width="10.140625" customWidth="1"/>
    <col min="7685" max="7685" width="13" customWidth="1"/>
    <col min="7686" max="7686" width="15.28515625" customWidth="1"/>
    <col min="7687" max="7687" width="14.42578125" customWidth="1"/>
    <col min="7688" max="7688" width="13.5703125" customWidth="1"/>
    <col min="7689" max="7689" width="13.42578125" customWidth="1"/>
    <col min="7690" max="7690" width="10.7109375" customWidth="1"/>
    <col min="7691" max="7691" width="9.85546875" customWidth="1"/>
    <col min="7692" max="7692" width="11.42578125" customWidth="1"/>
    <col min="7693" max="7693" width="10" customWidth="1"/>
    <col min="7694" max="7694" width="11.85546875" customWidth="1"/>
    <col min="7695" max="7695" width="9.140625" customWidth="1"/>
    <col min="7937" max="7937" width="3.7109375" customWidth="1"/>
    <col min="7938" max="7938" width="29.85546875" customWidth="1"/>
    <col min="7939" max="7939" width="12.28515625" customWidth="1"/>
    <col min="7940" max="7940" width="10.140625" customWidth="1"/>
    <col min="7941" max="7941" width="13" customWidth="1"/>
    <col min="7942" max="7942" width="15.28515625" customWidth="1"/>
    <col min="7943" max="7943" width="14.42578125" customWidth="1"/>
    <col min="7944" max="7944" width="13.5703125" customWidth="1"/>
    <col min="7945" max="7945" width="13.42578125" customWidth="1"/>
    <col min="7946" max="7946" width="10.7109375" customWidth="1"/>
    <col min="7947" max="7947" width="9.85546875" customWidth="1"/>
    <col min="7948" max="7948" width="11.42578125" customWidth="1"/>
    <col min="7949" max="7949" width="10" customWidth="1"/>
    <col min="7950" max="7950" width="11.85546875" customWidth="1"/>
    <col min="7951" max="7951" width="9.140625" customWidth="1"/>
    <col min="8193" max="8193" width="3.7109375" customWidth="1"/>
    <col min="8194" max="8194" width="29.85546875" customWidth="1"/>
    <col min="8195" max="8195" width="12.28515625" customWidth="1"/>
    <col min="8196" max="8196" width="10.140625" customWidth="1"/>
    <col min="8197" max="8197" width="13" customWidth="1"/>
    <col min="8198" max="8198" width="15.28515625" customWidth="1"/>
    <col min="8199" max="8199" width="14.42578125" customWidth="1"/>
    <col min="8200" max="8200" width="13.5703125" customWidth="1"/>
    <col min="8201" max="8201" width="13.42578125" customWidth="1"/>
    <col min="8202" max="8202" width="10.7109375" customWidth="1"/>
    <col min="8203" max="8203" width="9.85546875" customWidth="1"/>
    <col min="8204" max="8204" width="11.42578125" customWidth="1"/>
    <col min="8205" max="8205" width="10" customWidth="1"/>
    <col min="8206" max="8206" width="11.85546875" customWidth="1"/>
    <col min="8207" max="8207" width="9.140625" customWidth="1"/>
    <col min="8449" max="8449" width="3.7109375" customWidth="1"/>
    <col min="8450" max="8450" width="29.85546875" customWidth="1"/>
    <col min="8451" max="8451" width="12.28515625" customWidth="1"/>
    <col min="8452" max="8452" width="10.140625" customWidth="1"/>
    <col min="8453" max="8453" width="13" customWidth="1"/>
    <col min="8454" max="8454" width="15.28515625" customWidth="1"/>
    <col min="8455" max="8455" width="14.42578125" customWidth="1"/>
    <col min="8456" max="8456" width="13.5703125" customWidth="1"/>
    <col min="8457" max="8457" width="13.42578125" customWidth="1"/>
    <col min="8458" max="8458" width="10.7109375" customWidth="1"/>
    <col min="8459" max="8459" width="9.85546875" customWidth="1"/>
    <col min="8460" max="8460" width="11.42578125" customWidth="1"/>
    <col min="8461" max="8461" width="10" customWidth="1"/>
    <col min="8462" max="8462" width="11.85546875" customWidth="1"/>
    <col min="8463" max="8463" width="9.140625" customWidth="1"/>
    <col min="8705" max="8705" width="3.7109375" customWidth="1"/>
    <col min="8706" max="8706" width="29.85546875" customWidth="1"/>
    <col min="8707" max="8707" width="12.28515625" customWidth="1"/>
    <col min="8708" max="8708" width="10.140625" customWidth="1"/>
    <col min="8709" max="8709" width="13" customWidth="1"/>
    <col min="8710" max="8710" width="15.28515625" customWidth="1"/>
    <col min="8711" max="8711" width="14.42578125" customWidth="1"/>
    <col min="8712" max="8712" width="13.5703125" customWidth="1"/>
    <col min="8713" max="8713" width="13.42578125" customWidth="1"/>
    <col min="8714" max="8714" width="10.7109375" customWidth="1"/>
    <col min="8715" max="8715" width="9.85546875" customWidth="1"/>
    <col min="8716" max="8716" width="11.42578125" customWidth="1"/>
    <col min="8717" max="8717" width="10" customWidth="1"/>
    <col min="8718" max="8718" width="11.85546875" customWidth="1"/>
    <col min="8719" max="8719" width="9.140625" customWidth="1"/>
    <col min="8961" max="8961" width="3.7109375" customWidth="1"/>
    <col min="8962" max="8962" width="29.85546875" customWidth="1"/>
    <col min="8963" max="8963" width="12.28515625" customWidth="1"/>
    <col min="8964" max="8964" width="10.140625" customWidth="1"/>
    <col min="8965" max="8965" width="13" customWidth="1"/>
    <col min="8966" max="8966" width="15.28515625" customWidth="1"/>
    <col min="8967" max="8967" width="14.42578125" customWidth="1"/>
    <col min="8968" max="8968" width="13.5703125" customWidth="1"/>
    <col min="8969" max="8969" width="13.42578125" customWidth="1"/>
    <col min="8970" max="8970" width="10.7109375" customWidth="1"/>
    <col min="8971" max="8971" width="9.85546875" customWidth="1"/>
    <col min="8972" max="8972" width="11.42578125" customWidth="1"/>
    <col min="8973" max="8973" width="10" customWidth="1"/>
    <col min="8974" max="8974" width="11.85546875" customWidth="1"/>
    <col min="8975" max="8975" width="9.140625" customWidth="1"/>
    <col min="9217" max="9217" width="3.7109375" customWidth="1"/>
    <col min="9218" max="9218" width="29.85546875" customWidth="1"/>
    <col min="9219" max="9219" width="12.28515625" customWidth="1"/>
    <col min="9220" max="9220" width="10.140625" customWidth="1"/>
    <col min="9221" max="9221" width="13" customWidth="1"/>
    <col min="9222" max="9222" width="15.28515625" customWidth="1"/>
    <col min="9223" max="9223" width="14.42578125" customWidth="1"/>
    <col min="9224" max="9224" width="13.5703125" customWidth="1"/>
    <col min="9225" max="9225" width="13.42578125" customWidth="1"/>
    <col min="9226" max="9226" width="10.7109375" customWidth="1"/>
    <col min="9227" max="9227" width="9.85546875" customWidth="1"/>
    <col min="9228" max="9228" width="11.42578125" customWidth="1"/>
    <col min="9229" max="9229" width="10" customWidth="1"/>
    <col min="9230" max="9230" width="11.85546875" customWidth="1"/>
    <col min="9231" max="9231" width="9.140625" customWidth="1"/>
    <col min="9473" max="9473" width="3.7109375" customWidth="1"/>
    <col min="9474" max="9474" width="29.85546875" customWidth="1"/>
    <col min="9475" max="9475" width="12.28515625" customWidth="1"/>
    <col min="9476" max="9476" width="10.140625" customWidth="1"/>
    <col min="9477" max="9477" width="13" customWidth="1"/>
    <col min="9478" max="9478" width="15.28515625" customWidth="1"/>
    <col min="9479" max="9479" width="14.42578125" customWidth="1"/>
    <col min="9480" max="9480" width="13.5703125" customWidth="1"/>
    <col min="9481" max="9481" width="13.42578125" customWidth="1"/>
    <col min="9482" max="9482" width="10.7109375" customWidth="1"/>
    <col min="9483" max="9483" width="9.85546875" customWidth="1"/>
    <col min="9484" max="9484" width="11.42578125" customWidth="1"/>
    <col min="9485" max="9485" width="10" customWidth="1"/>
    <col min="9486" max="9486" width="11.85546875" customWidth="1"/>
    <col min="9487" max="9487" width="9.140625" customWidth="1"/>
    <col min="9729" max="9729" width="3.7109375" customWidth="1"/>
    <col min="9730" max="9730" width="29.85546875" customWidth="1"/>
    <col min="9731" max="9731" width="12.28515625" customWidth="1"/>
    <col min="9732" max="9732" width="10.140625" customWidth="1"/>
    <col min="9733" max="9733" width="13" customWidth="1"/>
    <col min="9734" max="9734" width="15.28515625" customWidth="1"/>
    <col min="9735" max="9735" width="14.42578125" customWidth="1"/>
    <col min="9736" max="9736" width="13.5703125" customWidth="1"/>
    <col min="9737" max="9737" width="13.42578125" customWidth="1"/>
    <col min="9738" max="9738" width="10.7109375" customWidth="1"/>
    <col min="9739" max="9739" width="9.85546875" customWidth="1"/>
    <col min="9740" max="9740" width="11.42578125" customWidth="1"/>
    <col min="9741" max="9741" width="10" customWidth="1"/>
    <col min="9742" max="9742" width="11.85546875" customWidth="1"/>
    <col min="9743" max="9743" width="9.140625" customWidth="1"/>
    <col min="9985" max="9985" width="3.7109375" customWidth="1"/>
    <col min="9986" max="9986" width="29.85546875" customWidth="1"/>
    <col min="9987" max="9987" width="12.28515625" customWidth="1"/>
    <col min="9988" max="9988" width="10.140625" customWidth="1"/>
    <col min="9989" max="9989" width="13" customWidth="1"/>
    <col min="9990" max="9990" width="15.28515625" customWidth="1"/>
    <col min="9991" max="9991" width="14.42578125" customWidth="1"/>
    <col min="9992" max="9992" width="13.5703125" customWidth="1"/>
    <col min="9993" max="9993" width="13.42578125" customWidth="1"/>
    <col min="9994" max="9994" width="10.7109375" customWidth="1"/>
    <col min="9995" max="9995" width="9.85546875" customWidth="1"/>
    <col min="9996" max="9996" width="11.42578125" customWidth="1"/>
    <col min="9997" max="9997" width="10" customWidth="1"/>
    <col min="9998" max="9998" width="11.85546875" customWidth="1"/>
    <col min="9999" max="9999" width="9.140625" customWidth="1"/>
    <col min="10241" max="10241" width="3.7109375" customWidth="1"/>
    <col min="10242" max="10242" width="29.85546875" customWidth="1"/>
    <col min="10243" max="10243" width="12.28515625" customWidth="1"/>
    <col min="10244" max="10244" width="10.140625" customWidth="1"/>
    <col min="10245" max="10245" width="13" customWidth="1"/>
    <col min="10246" max="10246" width="15.28515625" customWidth="1"/>
    <col min="10247" max="10247" width="14.42578125" customWidth="1"/>
    <col min="10248" max="10248" width="13.5703125" customWidth="1"/>
    <col min="10249" max="10249" width="13.42578125" customWidth="1"/>
    <col min="10250" max="10250" width="10.7109375" customWidth="1"/>
    <col min="10251" max="10251" width="9.85546875" customWidth="1"/>
    <col min="10252" max="10252" width="11.42578125" customWidth="1"/>
    <col min="10253" max="10253" width="10" customWidth="1"/>
    <col min="10254" max="10254" width="11.85546875" customWidth="1"/>
    <col min="10255" max="10255" width="9.140625" customWidth="1"/>
    <col min="10497" max="10497" width="3.7109375" customWidth="1"/>
    <col min="10498" max="10498" width="29.85546875" customWidth="1"/>
    <col min="10499" max="10499" width="12.28515625" customWidth="1"/>
    <col min="10500" max="10500" width="10.140625" customWidth="1"/>
    <col min="10501" max="10501" width="13" customWidth="1"/>
    <col min="10502" max="10502" width="15.28515625" customWidth="1"/>
    <col min="10503" max="10503" width="14.42578125" customWidth="1"/>
    <col min="10504" max="10504" width="13.5703125" customWidth="1"/>
    <col min="10505" max="10505" width="13.42578125" customWidth="1"/>
    <col min="10506" max="10506" width="10.7109375" customWidth="1"/>
    <col min="10507" max="10507" width="9.85546875" customWidth="1"/>
    <col min="10508" max="10508" width="11.42578125" customWidth="1"/>
    <col min="10509" max="10509" width="10" customWidth="1"/>
    <col min="10510" max="10510" width="11.85546875" customWidth="1"/>
    <col min="10511" max="10511" width="9.140625" customWidth="1"/>
    <col min="10753" max="10753" width="3.7109375" customWidth="1"/>
    <col min="10754" max="10754" width="29.85546875" customWidth="1"/>
    <col min="10755" max="10755" width="12.28515625" customWidth="1"/>
    <col min="10756" max="10756" width="10.140625" customWidth="1"/>
    <col min="10757" max="10757" width="13" customWidth="1"/>
    <col min="10758" max="10758" width="15.28515625" customWidth="1"/>
    <col min="10759" max="10759" width="14.42578125" customWidth="1"/>
    <col min="10760" max="10760" width="13.5703125" customWidth="1"/>
    <col min="10761" max="10761" width="13.42578125" customWidth="1"/>
    <col min="10762" max="10762" width="10.7109375" customWidth="1"/>
    <col min="10763" max="10763" width="9.85546875" customWidth="1"/>
    <col min="10764" max="10764" width="11.42578125" customWidth="1"/>
    <col min="10765" max="10765" width="10" customWidth="1"/>
    <col min="10766" max="10766" width="11.85546875" customWidth="1"/>
    <col min="10767" max="10767" width="9.140625" customWidth="1"/>
    <col min="11009" max="11009" width="3.7109375" customWidth="1"/>
    <col min="11010" max="11010" width="29.85546875" customWidth="1"/>
    <col min="11011" max="11011" width="12.28515625" customWidth="1"/>
    <col min="11012" max="11012" width="10.140625" customWidth="1"/>
    <col min="11013" max="11013" width="13" customWidth="1"/>
    <col min="11014" max="11014" width="15.28515625" customWidth="1"/>
    <col min="11015" max="11015" width="14.42578125" customWidth="1"/>
    <col min="11016" max="11016" width="13.5703125" customWidth="1"/>
    <col min="11017" max="11017" width="13.42578125" customWidth="1"/>
    <col min="11018" max="11018" width="10.7109375" customWidth="1"/>
    <col min="11019" max="11019" width="9.85546875" customWidth="1"/>
    <col min="11020" max="11020" width="11.42578125" customWidth="1"/>
    <col min="11021" max="11021" width="10" customWidth="1"/>
    <col min="11022" max="11022" width="11.85546875" customWidth="1"/>
    <col min="11023" max="11023" width="9.140625" customWidth="1"/>
    <col min="11265" max="11265" width="3.7109375" customWidth="1"/>
    <col min="11266" max="11266" width="29.85546875" customWidth="1"/>
    <col min="11267" max="11267" width="12.28515625" customWidth="1"/>
    <col min="11268" max="11268" width="10.140625" customWidth="1"/>
    <col min="11269" max="11269" width="13" customWidth="1"/>
    <col min="11270" max="11270" width="15.28515625" customWidth="1"/>
    <col min="11271" max="11271" width="14.42578125" customWidth="1"/>
    <col min="11272" max="11272" width="13.5703125" customWidth="1"/>
    <col min="11273" max="11273" width="13.42578125" customWidth="1"/>
    <col min="11274" max="11274" width="10.7109375" customWidth="1"/>
    <col min="11275" max="11275" width="9.85546875" customWidth="1"/>
    <col min="11276" max="11276" width="11.42578125" customWidth="1"/>
    <col min="11277" max="11277" width="10" customWidth="1"/>
    <col min="11278" max="11278" width="11.85546875" customWidth="1"/>
    <col min="11279" max="11279" width="9.140625" customWidth="1"/>
    <col min="11521" max="11521" width="3.7109375" customWidth="1"/>
    <col min="11522" max="11522" width="29.85546875" customWidth="1"/>
    <col min="11523" max="11523" width="12.28515625" customWidth="1"/>
    <col min="11524" max="11524" width="10.140625" customWidth="1"/>
    <col min="11525" max="11525" width="13" customWidth="1"/>
    <col min="11526" max="11526" width="15.28515625" customWidth="1"/>
    <col min="11527" max="11527" width="14.42578125" customWidth="1"/>
    <col min="11528" max="11528" width="13.5703125" customWidth="1"/>
    <col min="11529" max="11529" width="13.42578125" customWidth="1"/>
    <col min="11530" max="11530" width="10.7109375" customWidth="1"/>
    <col min="11531" max="11531" width="9.85546875" customWidth="1"/>
    <col min="11532" max="11532" width="11.42578125" customWidth="1"/>
    <col min="11533" max="11533" width="10" customWidth="1"/>
    <col min="11534" max="11534" width="11.85546875" customWidth="1"/>
    <col min="11535" max="11535" width="9.140625" customWidth="1"/>
    <col min="11777" max="11777" width="3.7109375" customWidth="1"/>
    <col min="11778" max="11778" width="29.85546875" customWidth="1"/>
    <col min="11779" max="11779" width="12.28515625" customWidth="1"/>
    <col min="11780" max="11780" width="10.140625" customWidth="1"/>
    <col min="11781" max="11781" width="13" customWidth="1"/>
    <col min="11782" max="11782" width="15.28515625" customWidth="1"/>
    <col min="11783" max="11783" width="14.42578125" customWidth="1"/>
    <col min="11784" max="11784" width="13.5703125" customWidth="1"/>
    <col min="11785" max="11785" width="13.42578125" customWidth="1"/>
    <col min="11786" max="11786" width="10.7109375" customWidth="1"/>
    <col min="11787" max="11787" width="9.85546875" customWidth="1"/>
    <col min="11788" max="11788" width="11.42578125" customWidth="1"/>
    <col min="11789" max="11789" width="10" customWidth="1"/>
    <col min="11790" max="11790" width="11.85546875" customWidth="1"/>
    <col min="11791" max="11791" width="9.140625" customWidth="1"/>
    <col min="12033" max="12033" width="3.7109375" customWidth="1"/>
    <col min="12034" max="12034" width="29.85546875" customWidth="1"/>
    <col min="12035" max="12035" width="12.28515625" customWidth="1"/>
    <col min="12036" max="12036" width="10.140625" customWidth="1"/>
    <col min="12037" max="12037" width="13" customWidth="1"/>
    <col min="12038" max="12038" width="15.28515625" customWidth="1"/>
    <col min="12039" max="12039" width="14.42578125" customWidth="1"/>
    <col min="12040" max="12040" width="13.5703125" customWidth="1"/>
    <col min="12041" max="12041" width="13.42578125" customWidth="1"/>
    <col min="12042" max="12042" width="10.7109375" customWidth="1"/>
    <col min="12043" max="12043" width="9.85546875" customWidth="1"/>
    <col min="12044" max="12044" width="11.42578125" customWidth="1"/>
    <col min="12045" max="12045" width="10" customWidth="1"/>
    <col min="12046" max="12046" width="11.85546875" customWidth="1"/>
    <col min="12047" max="12047" width="9.140625" customWidth="1"/>
    <col min="12289" max="12289" width="3.7109375" customWidth="1"/>
    <col min="12290" max="12290" width="29.85546875" customWidth="1"/>
    <col min="12291" max="12291" width="12.28515625" customWidth="1"/>
    <col min="12292" max="12292" width="10.140625" customWidth="1"/>
    <col min="12293" max="12293" width="13" customWidth="1"/>
    <col min="12294" max="12294" width="15.28515625" customWidth="1"/>
    <col min="12295" max="12295" width="14.42578125" customWidth="1"/>
    <col min="12296" max="12296" width="13.5703125" customWidth="1"/>
    <col min="12297" max="12297" width="13.42578125" customWidth="1"/>
    <col min="12298" max="12298" width="10.7109375" customWidth="1"/>
    <col min="12299" max="12299" width="9.85546875" customWidth="1"/>
    <col min="12300" max="12300" width="11.42578125" customWidth="1"/>
    <col min="12301" max="12301" width="10" customWidth="1"/>
    <col min="12302" max="12302" width="11.85546875" customWidth="1"/>
    <col min="12303" max="12303" width="9.140625" customWidth="1"/>
    <col min="12545" max="12545" width="3.7109375" customWidth="1"/>
    <col min="12546" max="12546" width="29.85546875" customWidth="1"/>
    <col min="12547" max="12547" width="12.28515625" customWidth="1"/>
    <col min="12548" max="12548" width="10.140625" customWidth="1"/>
    <col min="12549" max="12549" width="13" customWidth="1"/>
    <col min="12550" max="12550" width="15.28515625" customWidth="1"/>
    <col min="12551" max="12551" width="14.42578125" customWidth="1"/>
    <col min="12552" max="12552" width="13.5703125" customWidth="1"/>
    <col min="12553" max="12553" width="13.42578125" customWidth="1"/>
    <col min="12554" max="12554" width="10.7109375" customWidth="1"/>
    <col min="12555" max="12555" width="9.85546875" customWidth="1"/>
    <col min="12556" max="12556" width="11.42578125" customWidth="1"/>
    <col min="12557" max="12557" width="10" customWidth="1"/>
    <col min="12558" max="12558" width="11.85546875" customWidth="1"/>
    <col min="12559" max="12559" width="9.140625" customWidth="1"/>
    <col min="12801" max="12801" width="3.7109375" customWidth="1"/>
    <col min="12802" max="12802" width="29.85546875" customWidth="1"/>
    <col min="12803" max="12803" width="12.28515625" customWidth="1"/>
    <col min="12804" max="12804" width="10.140625" customWidth="1"/>
    <col min="12805" max="12805" width="13" customWidth="1"/>
    <col min="12806" max="12806" width="15.28515625" customWidth="1"/>
    <col min="12807" max="12807" width="14.42578125" customWidth="1"/>
    <col min="12808" max="12808" width="13.5703125" customWidth="1"/>
    <col min="12809" max="12809" width="13.42578125" customWidth="1"/>
    <col min="12810" max="12810" width="10.7109375" customWidth="1"/>
    <col min="12811" max="12811" width="9.85546875" customWidth="1"/>
    <col min="12812" max="12812" width="11.42578125" customWidth="1"/>
    <col min="12813" max="12813" width="10" customWidth="1"/>
    <col min="12814" max="12814" width="11.85546875" customWidth="1"/>
    <col min="12815" max="12815" width="9.140625" customWidth="1"/>
    <col min="13057" max="13057" width="3.7109375" customWidth="1"/>
    <col min="13058" max="13058" width="29.85546875" customWidth="1"/>
    <col min="13059" max="13059" width="12.28515625" customWidth="1"/>
    <col min="13060" max="13060" width="10.140625" customWidth="1"/>
    <col min="13061" max="13061" width="13" customWidth="1"/>
    <col min="13062" max="13062" width="15.28515625" customWidth="1"/>
    <col min="13063" max="13063" width="14.42578125" customWidth="1"/>
    <col min="13064" max="13064" width="13.5703125" customWidth="1"/>
    <col min="13065" max="13065" width="13.42578125" customWidth="1"/>
    <col min="13066" max="13066" width="10.7109375" customWidth="1"/>
    <col min="13067" max="13067" width="9.85546875" customWidth="1"/>
    <col min="13068" max="13068" width="11.42578125" customWidth="1"/>
    <col min="13069" max="13069" width="10" customWidth="1"/>
    <col min="13070" max="13070" width="11.85546875" customWidth="1"/>
    <col min="13071" max="13071" width="9.140625" customWidth="1"/>
    <col min="13313" max="13313" width="3.7109375" customWidth="1"/>
    <col min="13314" max="13314" width="29.85546875" customWidth="1"/>
    <col min="13315" max="13315" width="12.28515625" customWidth="1"/>
    <col min="13316" max="13316" width="10.140625" customWidth="1"/>
    <col min="13317" max="13317" width="13" customWidth="1"/>
    <col min="13318" max="13318" width="15.28515625" customWidth="1"/>
    <col min="13319" max="13319" width="14.42578125" customWidth="1"/>
    <col min="13320" max="13320" width="13.5703125" customWidth="1"/>
    <col min="13321" max="13321" width="13.42578125" customWidth="1"/>
    <col min="13322" max="13322" width="10.7109375" customWidth="1"/>
    <col min="13323" max="13323" width="9.85546875" customWidth="1"/>
    <col min="13324" max="13324" width="11.42578125" customWidth="1"/>
    <col min="13325" max="13325" width="10" customWidth="1"/>
    <col min="13326" max="13326" width="11.85546875" customWidth="1"/>
    <col min="13327" max="13327" width="9.140625" customWidth="1"/>
    <col min="13569" max="13569" width="3.7109375" customWidth="1"/>
    <col min="13570" max="13570" width="29.85546875" customWidth="1"/>
    <col min="13571" max="13571" width="12.28515625" customWidth="1"/>
    <col min="13572" max="13572" width="10.140625" customWidth="1"/>
    <col min="13573" max="13573" width="13" customWidth="1"/>
    <col min="13574" max="13574" width="15.28515625" customWidth="1"/>
    <col min="13575" max="13575" width="14.42578125" customWidth="1"/>
    <col min="13576" max="13576" width="13.5703125" customWidth="1"/>
    <col min="13577" max="13577" width="13.42578125" customWidth="1"/>
    <col min="13578" max="13578" width="10.7109375" customWidth="1"/>
    <col min="13579" max="13579" width="9.85546875" customWidth="1"/>
    <col min="13580" max="13580" width="11.42578125" customWidth="1"/>
    <col min="13581" max="13581" width="10" customWidth="1"/>
    <col min="13582" max="13582" width="11.85546875" customWidth="1"/>
    <col min="13583" max="13583" width="9.140625" customWidth="1"/>
    <col min="13825" max="13825" width="3.7109375" customWidth="1"/>
    <col min="13826" max="13826" width="29.85546875" customWidth="1"/>
    <col min="13827" max="13827" width="12.28515625" customWidth="1"/>
    <col min="13828" max="13828" width="10.140625" customWidth="1"/>
    <col min="13829" max="13829" width="13" customWidth="1"/>
    <col min="13830" max="13830" width="15.28515625" customWidth="1"/>
    <col min="13831" max="13831" width="14.42578125" customWidth="1"/>
    <col min="13832" max="13832" width="13.5703125" customWidth="1"/>
    <col min="13833" max="13833" width="13.42578125" customWidth="1"/>
    <col min="13834" max="13834" width="10.7109375" customWidth="1"/>
    <col min="13835" max="13835" width="9.85546875" customWidth="1"/>
    <col min="13836" max="13836" width="11.42578125" customWidth="1"/>
    <col min="13837" max="13837" width="10" customWidth="1"/>
    <col min="13838" max="13838" width="11.85546875" customWidth="1"/>
    <col min="13839" max="13839" width="9.140625" customWidth="1"/>
    <col min="14081" max="14081" width="3.7109375" customWidth="1"/>
    <col min="14082" max="14082" width="29.85546875" customWidth="1"/>
    <col min="14083" max="14083" width="12.28515625" customWidth="1"/>
    <col min="14084" max="14084" width="10.140625" customWidth="1"/>
    <col min="14085" max="14085" width="13" customWidth="1"/>
    <col min="14086" max="14086" width="15.28515625" customWidth="1"/>
    <col min="14087" max="14087" width="14.42578125" customWidth="1"/>
    <col min="14088" max="14088" width="13.5703125" customWidth="1"/>
    <col min="14089" max="14089" width="13.42578125" customWidth="1"/>
    <col min="14090" max="14090" width="10.7109375" customWidth="1"/>
    <col min="14091" max="14091" width="9.85546875" customWidth="1"/>
    <col min="14092" max="14092" width="11.42578125" customWidth="1"/>
    <col min="14093" max="14093" width="10" customWidth="1"/>
    <col min="14094" max="14094" width="11.85546875" customWidth="1"/>
    <col min="14095" max="14095" width="9.140625" customWidth="1"/>
    <col min="14337" max="14337" width="3.7109375" customWidth="1"/>
    <col min="14338" max="14338" width="29.85546875" customWidth="1"/>
    <col min="14339" max="14339" width="12.28515625" customWidth="1"/>
    <col min="14340" max="14340" width="10.140625" customWidth="1"/>
    <col min="14341" max="14341" width="13" customWidth="1"/>
    <col min="14342" max="14342" width="15.28515625" customWidth="1"/>
    <col min="14343" max="14343" width="14.42578125" customWidth="1"/>
    <col min="14344" max="14344" width="13.5703125" customWidth="1"/>
    <col min="14345" max="14345" width="13.42578125" customWidth="1"/>
    <col min="14346" max="14346" width="10.7109375" customWidth="1"/>
    <col min="14347" max="14347" width="9.85546875" customWidth="1"/>
    <col min="14348" max="14348" width="11.42578125" customWidth="1"/>
    <col min="14349" max="14349" width="10" customWidth="1"/>
    <col min="14350" max="14350" width="11.85546875" customWidth="1"/>
    <col min="14351" max="14351" width="9.140625" customWidth="1"/>
    <col min="14593" max="14593" width="3.7109375" customWidth="1"/>
    <col min="14594" max="14594" width="29.85546875" customWidth="1"/>
    <col min="14595" max="14595" width="12.28515625" customWidth="1"/>
    <col min="14596" max="14596" width="10.140625" customWidth="1"/>
    <col min="14597" max="14597" width="13" customWidth="1"/>
    <col min="14598" max="14598" width="15.28515625" customWidth="1"/>
    <col min="14599" max="14599" width="14.42578125" customWidth="1"/>
    <col min="14600" max="14600" width="13.5703125" customWidth="1"/>
    <col min="14601" max="14601" width="13.42578125" customWidth="1"/>
    <col min="14602" max="14602" width="10.7109375" customWidth="1"/>
    <col min="14603" max="14603" width="9.85546875" customWidth="1"/>
    <col min="14604" max="14604" width="11.42578125" customWidth="1"/>
    <col min="14605" max="14605" width="10" customWidth="1"/>
    <col min="14606" max="14606" width="11.85546875" customWidth="1"/>
    <col min="14607" max="14607" width="9.140625" customWidth="1"/>
    <col min="14849" max="14849" width="3.7109375" customWidth="1"/>
    <col min="14850" max="14850" width="29.85546875" customWidth="1"/>
    <col min="14851" max="14851" width="12.28515625" customWidth="1"/>
    <col min="14852" max="14852" width="10.140625" customWidth="1"/>
    <col min="14853" max="14853" width="13" customWidth="1"/>
    <col min="14854" max="14854" width="15.28515625" customWidth="1"/>
    <col min="14855" max="14855" width="14.42578125" customWidth="1"/>
    <col min="14856" max="14856" width="13.5703125" customWidth="1"/>
    <col min="14857" max="14857" width="13.42578125" customWidth="1"/>
    <col min="14858" max="14858" width="10.7109375" customWidth="1"/>
    <col min="14859" max="14859" width="9.85546875" customWidth="1"/>
    <col min="14860" max="14860" width="11.42578125" customWidth="1"/>
    <col min="14861" max="14861" width="10" customWidth="1"/>
    <col min="14862" max="14862" width="11.85546875" customWidth="1"/>
    <col min="14863" max="14863" width="9.140625" customWidth="1"/>
    <col min="15105" max="15105" width="3.7109375" customWidth="1"/>
    <col min="15106" max="15106" width="29.85546875" customWidth="1"/>
    <col min="15107" max="15107" width="12.28515625" customWidth="1"/>
    <col min="15108" max="15108" width="10.140625" customWidth="1"/>
    <col min="15109" max="15109" width="13" customWidth="1"/>
    <col min="15110" max="15110" width="15.28515625" customWidth="1"/>
    <col min="15111" max="15111" width="14.42578125" customWidth="1"/>
    <col min="15112" max="15112" width="13.5703125" customWidth="1"/>
    <col min="15113" max="15113" width="13.42578125" customWidth="1"/>
    <col min="15114" max="15114" width="10.7109375" customWidth="1"/>
    <col min="15115" max="15115" width="9.85546875" customWidth="1"/>
    <col min="15116" max="15116" width="11.42578125" customWidth="1"/>
    <col min="15117" max="15117" width="10" customWidth="1"/>
    <col min="15118" max="15118" width="11.85546875" customWidth="1"/>
    <col min="15119" max="15119" width="9.140625" customWidth="1"/>
    <col min="15361" max="15361" width="3.7109375" customWidth="1"/>
    <col min="15362" max="15362" width="29.85546875" customWidth="1"/>
    <col min="15363" max="15363" width="12.28515625" customWidth="1"/>
    <col min="15364" max="15364" width="10.140625" customWidth="1"/>
    <col min="15365" max="15365" width="13" customWidth="1"/>
    <col min="15366" max="15366" width="15.28515625" customWidth="1"/>
    <col min="15367" max="15367" width="14.42578125" customWidth="1"/>
    <col min="15368" max="15368" width="13.5703125" customWidth="1"/>
    <col min="15369" max="15369" width="13.42578125" customWidth="1"/>
    <col min="15370" max="15370" width="10.7109375" customWidth="1"/>
    <col min="15371" max="15371" width="9.85546875" customWidth="1"/>
    <col min="15372" max="15372" width="11.42578125" customWidth="1"/>
    <col min="15373" max="15373" width="10" customWidth="1"/>
    <col min="15374" max="15374" width="11.85546875" customWidth="1"/>
    <col min="15375" max="15375" width="9.140625" customWidth="1"/>
    <col min="15617" max="15617" width="3.7109375" customWidth="1"/>
    <col min="15618" max="15618" width="29.85546875" customWidth="1"/>
    <col min="15619" max="15619" width="12.28515625" customWidth="1"/>
    <col min="15620" max="15620" width="10.140625" customWidth="1"/>
    <col min="15621" max="15621" width="13" customWidth="1"/>
    <col min="15622" max="15622" width="15.28515625" customWidth="1"/>
    <col min="15623" max="15623" width="14.42578125" customWidth="1"/>
    <col min="15624" max="15624" width="13.5703125" customWidth="1"/>
    <col min="15625" max="15625" width="13.42578125" customWidth="1"/>
    <col min="15626" max="15626" width="10.7109375" customWidth="1"/>
    <col min="15627" max="15627" width="9.85546875" customWidth="1"/>
    <col min="15628" max="15628" width="11.42578125" customWidth="1"/>
    <col min="15629" max="15629" width="10" customWidth="1"/>
    <col min="15630" max="15630" width="11.85546875" customWidth="1"/>
    <col min="15631" max="15631" width="9.140625" customWidth="1"/>
    <col min="15873" max="15873" width="3.7109375" customWidth="1"/>
    <col min="15874" max="15874" width="29.85546875" customWidth="1"/>
    <col min="15875" max="15875" width="12.28515625" customWidth="1"/>
    <col min="15876" max="15876" width="10.140625" customWidth="1"/>
    <col min="15877" max="15877" width="13" customWidth="1"/>
    <col min="15878" max="15878" width="15.28515625" customWidth="1"/>
    <col min="15879" max="15879" width="14.42578125" customWidth="1"/>
    <col min="15880" max="15880" width="13.5703125" customWidth="1"/>
    <col min="15881" max="15881" width="13.42578125" customWidth="1"/>
    <col min="15882" max="15882" width="10.7109375" customWidth="1"/>
    <col min="15883" max="15883" width="9.85546875" customWidth="1"/>
    <col min="15884" max="15884" width="11.42578125" customWidth="1"/>
    <col min="15885" max="15885" width="10" customWidth="1"/>
    <col min="15886" max="15886" width="11.85546875" customWidth="1"/>
    <col min="15887" max="15887" width="9.140625" customWidth="1"/>
    <col min="16129" max="16129" width="3.7109375" customWidth="1"/>
    <col min="16130" max="16130" width="29.85546875" customWidth="1"/>
    <col min="16131" max="16131" width="12.28515625" customWidth="1"/>
    <col min="16132" max="16132" width="10.140625" customWidth="1"/>
    <col min="16133" max="16133" width="13" customWidth="1"/>
    <col min="16134" max="16134" width="15.28515625" customWidth="1"/>
    <col min="16135" max="16135" width="14.42578125" customWidth="1"/>
    <col min="16136" max="16136" width="13.5703125" customWidth="1"/>
    <col min="16137" max="16137" width="13.42578125" customWidth="1"/>
    <col min="16138" max="16138" width="10.7109375" customWidth="1"/>
    <col min="16139" max="16139" width="9.85546875" customWidth="1"/>
    <col min="16140" max="16140" width="11.42578125" customWidth="1"/>
    <col min="16141" max="16141" width="10" customWidth="1"/>
    <col min="16142" max="16142" width="11.85546875" customWidth="1"/>
    <col min="16143" max="16143" width="9.140625" customWidth="1"/>
  </cols>
  <sheetData>
    <row r="1" spans="1:15">
      <c r="A1" s="102"/>
      <c r="B1" s="103"/>
      <c r="C1" s="102"/>
      <c r="D1" s="102"/>
      <c r="E1" s="102"/>
      <c r="F1" s="102"/>
      <c r="G1" s="102"/>
      <c r="H1" s="252" t="s">
        <v>111</v>
      </c>
      <c r="I1" s="252"/>
      <c r="J1" s="252"/>
      <c r="K1" s="252"/>
    </row>
    <row r="2" spans="1:15" ht="37.5" customHeight="1">
      <c r="A2" s="253" t="s">
        <v>112</v>
      </c>
      <c r="B2" s="253"/>
      <c r="C2" s="253"/>
      <c r="D2" s="253"/>
      <c r="E2" s="253"/>
      <c r="F2" s="253"/>
      <c r="G2" s="104"/>
      <c r="H2" s="105"/>
      <c r="I2" s="104"/>
      <c r="J2" s="104"/>
      <c r="K2" s="106"/>
      <c r="L2" s="107"/>
      <c r="M2" s="107"/>
      <c r="N2" s="107"/>
      <c r="O2" s="107"/>
    </row>
    <row r="3" spans="1:15" ht="12.7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5" ht="18.600000000000001" customHeight="1">
      <c r="A4" s="73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85.5" customHeight="1">
      <c r="A5" s="109"/>
      <c r="B5" s="254"/>
      <c r="C5" s="255"/>
      <c r="D5" s="109"/>
      <c r="E5" s="109"/>
      <c r="F5" s="110"/>
      <c r="G5" s="110"/>
      <c r="H5" s="111"/>
      <c r="I5" s="112"/>
      <c r="O5" s="108"/>
    </row>
    <row r="6" spans="1:15" ht="38.25" customHeight="1">
      <c r="A6" s="112"/>
      <c r="B6" s="256" t="s">
        <v>113</v>
      </c>
      <c r="C6" s="257"/>
      <c r="D6" s="112"/>
      <c r="E6" s="113" t="s">
        <v>114</v>
      </c>
      <c r="F6" s="258"/>
      <c r="G6" s="259"/>
      <c r="H6" s="114" t="s">
        <v>115</v>
      </c>
      <c r="I6" s="260"/>
      <c r="J6" s="261"/>
      <c r="K6" s="261"/>
      <c r="L6" s="262"/>
      <c r="O6" s="108"/>
    </row>
    <row r="7" spans="1:15">
      <c r="A7" s="112"/>
      <c r="F7" s="115"/>
      <c r="G7" s="115"/>
      <c r="H7" s="115"/>
      <c r="I7" s="112"/>
      <c r="O7" s="108"/>
    </row>
    <row r="8" spans="1:15" ht="32.450000000000003" customHeight="1">
      <c r="A8" s="112"/>
      <c r="B8" s="116" t="s">
        <v>116</v>
      </c>
      <c r="C8" s="247"/>
      <c r="D8" s="248"/>
      <c r="E8" s="249"/>
      <c r="F8" s="115"/>
      <c r="G8" s="117"/>
      <c r="H8" s="118"/>
      <c r="I8" s="119"/>
      <c r="J8" s="120"/>
      <c r="K8" s="120"/>
      <c r="O8" s="108"/>
    </row>
    <row r="9" spans="1:15" ht="37.5" customHeight="1">
      <c r="A9" s="112"/>
      <c r="B9" s="121" t="s">
        <v>117</v>
      </c>
      <c r="C9" s="122"/>
      <c r="D9" s="123"/>
      <c r="E9" s="124"/>
      <c r="F9" s="115"/>
      <c r="G9" s="263" t="s">
        <v>118</v>
      </c>
      <c r="H9" s="264"/>
      <c r="I9" s="265"/>
      <c r="J9" s="265"/>
      <c r="K9" s="265"/>
      <c r="L9" s="265"/>
      <c r="O9" s="108"/>
    </row>
    <row r="10" spans="1:15">
      <c r="A10" s="112"/>
      <c r="B10" s="121" t="s">
        <v>119</v>
      </c>
      <c r="C10" s="247"/>
      <c r="D10" s="248"/>
      <c r="E10" s="249"/>
      <c r="G10" s="266" t="s">
        <v>120</v>
      </c>
      <c r="H10" s="267"/>
      <c r="I10" s="125"/>
      <c r="J10" s="126"/>
      <c r="K10" s="126"/>
      <c r="L10" s="126"/>
      <c r="N10" s="116"/>
      <c r="O10" s="108"/>
    </row>
    <row r="11" spans="1:15">
      <c r="A11" s="112"/>
      <c r="B11" s="121" t="s">
        <v>121</v>
      </c>
      <c r="C11" s="247"/>
      <c r="D11" s="248"/>
      <c r="E11" s="249"/>
      <c r="F11" s="127"/>
      <c r="G11" s="268"/>
      <c r="H11" s="269"/>
      <c r="I11" s="128" t="s">
        <v>122</v>
      </c>
      <c r="J11" s="129" t="s">
        <v>123</v>
      </c>
      <c r="K11" s="129" t="s">
        <v>124</v>
      </c>
      <c r="L11" s="130" t="s">
        <v>125</v>
      </c>
      <c r="O11" s="108"/>
    </row>
    <row r="12" spans="1:15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spans="1:15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  <row r="14" spans="1:15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spans="1:15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5">
      <c r="A16" s="131" t="s">
        <v>126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1" ht="47.25" customHeight="1">
      <c r="A17" s="236" t="s">
        <v>0</v>
      </c>
      <c r="B17" s="236" t="s">
        <v>127</v>
      </c>
      <c r="C17" s="132" t="s">
        <v>128</v>
      </c>
      <c r="D17" s="238" t="s">
        <v>129</v>
      </c>
      <c r="E17" s="236" t="s">
        <v>130</v>
      </c>
      <c r="F17" s="236"/>
      <c r="G17" s="236"/>
      <c r="H17" s="245"/>
      <c r="I17" s="242" t="s">
        <v>131</v>
      </c>
      <c r="J17" s="242" t="s">
        <v>132</v>
      </c>
      <c r="K17" s="244" t="s">
        <v>133</v>
      </c>
    </row>
    <row r="18" spans="1:11" ht="21" customHeight="1">
      <c r="A18" s="237"/>
      <c r="B18" s="250"/>
      <c r="C18" s="133" t="s">
        <v>134</v>
      </c>
      <c r="D18" s="239"/>
      <c r="E18" s="236" t="s">
        <v>135</v>
      </c>
      <c r="F18" s="236" t="s">
        <v>136</v>
      </c>
      <c r="G18" s="244"/>
      <c r="H18" s="244"/>
      <c r="I18" s="243"/>
      <c r="J18" s="243"/>
      <c r="K18" s="244"/>
    </row>
    <row r="19" spans="1:11" ht="11.25" customHeight="1">
      <c r="A19" s="237"/>
      <c r="B19" s="250"/>
      <c r="C19" s="134" t="s">
        <v>137</v>
      </c>
      <c r="D19" s="239"/>
      <c r="E19" s="245"/>
      <c r="F19" s="246" t="s">
        <v>138</v>
      </c>
      <c r="G19" s="246" t="s">
        <v>35</v>
      </c>
      <c r="H19" s="246"/>
      <c r="I19" s="243"/>
      <c r="J19" s="243"/>
      <c r="K19" s="244"/>
    </row>
    <row r="20" spans="1:11" ht="27" customHeight="1">
      <c r="A20" s="237"/>
      <c r="B20" s="250"/>
      <c r="C20" s="135" t="s">
        <v>139</v>
      </c>
      <c r="D20" s="251"/>
      <c r="E20" s="245"/>
      <c r="F20" s="246"/>
      <c r="G20" s="136" t="s">
        <v>140</v>
      </c>
      <c r="H20" s="136" t="s">
        <v>141</v>
      </c>
      <c r="I20" s="243"/>
      <c r="J20" s="243"/>
      <c r="K20" s="244"/>
    </row>
    <row r="21" spans="1:11" s="138" customFormat="1" ht="9.75">
      <c r="A21" s="137">
        <v>1</v>
      </c>
      <c r="B21" s="137">
        <v>2</v>
      </c>
      <c r="C21" s="137">
        <v>3</v>
      </c>
      <c r="D21" s="137">
        <v>4</v>
      </c>
      <c r="E21" s="137">
        <v>5</v>
      </c>
      <c r="F21" s="137">
        <v>6</v>
      </c>
      <c r="G21" s="137">
        <v>7</v>
      </c>
      <c r="H21" s="137">
        <v>8</v>
      </c>
      <c r="I21" s="137" t="s">
        <v>142</v>
      </c>
      <c r="J21" s="137" t="s">
        <v>143</v>
      </c>
      <c r="K21" s="137">
        <v>11</v>
      </c>
    </row>
    <row r="22" spans="1:11">
      <c r="A22" s="139">
        <v>1</v>
      </c>
      <c r="B22" s="140"/>
      <c r="C22" s="141"/>
      <c r="D22" s="142"/>
      <c r="E22" s="143"/>
      <c r="F22" s="143">
        <f>+G22+H22</f>
        <v>0</v>
      </c>
      <c r="G22" s="143"/>
      <c r="H22" s="143"/>
      <c r="I22" s="143">
        <f>E22+F22</f>
        <v>0</v>
      </c>
      <c r="J22" s="144" t="e">
        <f>F22/I22</f>
        <v>#DIV/0!</v>
      </c>
      <c r="K22" s="145" t="e">
        <f>F22/D22</f>
        <v>#DIV/0!</v>
      </c>
    </row>
    <row r="23" spans="1:11">
      <c r="A23" s="139">
        <v>2</v>
      </c>
      <c r="B23" s="140"/>
      <c r="C23" s="141"/>
      <c r="D23" s="142"/>
      <c r="E23" s="143"/>
      <c r="F23" s="143">
        <f t="shared" ref="F23:F28" si="0">+G23+H23</f>
        <v>0</v>
      </c>
      <c r="G23" s="143"/>
      <c r="H23" s="143"/>
      <c r="I23" s="143">
        <f t="shared" ref="I23:I29" si="1">E23+F23</f>
        <v>0</v>
      </c>
      <c r="J23" s="144" t="e">
        <f t="shared" ref="J23:J29" si="2">F23/I23</f>
        <v>#DIV/0!</v>
      </c>
      <c r="K23" s="145" t="e">
        <f t="shared" ref="K23:K29" si="3">F23/D23</f>
        <v>#DIV/0!</v>
      </c>
    </row>
    <row r="24" spans="1:11">
      <c r="A24" s="139">
        <v>3</v>
      </c>
      <c r="B24" s="140"/>
      <c r="C24" s="141"/>
      <c r="D24" s="142"/>
      <c r="E24" s="143"/>
      <c r="F24" s="143">
        <f t="shared" si="0"/>
        <v>0</v>
      </c>
      <c r="G24" s="143"/>
      <c r="H24" s="143"/>
      <c r="I24" s="143">
        <f t="shared" si="1"/>
        <v>0</v>
      </c>
      <c r="J24" s="144" t="e">
        <f t="shared" si="2"/>
        <v>#DIV/0!</v>
      </c>
      <c r="K24" s="145" t="e">
        <f t="shared" si="3"/>
        <v>#DIV/0!</v>
      </c>
    </row>
    <row r="25" spans="1:11" ht="12.75" customHeight="1">
      <c r="A25" s="139">
        <v>4</v>
      </c>
      <c r="B25" s="140"/>
      <c r="C25" s="141"/>
      <c r="D25" s="142"/>
      <c r="E25" s="143"/>
      <c r="F25" s="143">
        <f t="shared" si="0"/>
        <v>0</v>
      </c>
      <c r="G25" s="143"/>
      <c r="H25" s="143"/>
      <c r="I25" s="143">
        <f t="shared" si="1"/>
        <v>0</v>
      </c>
      <c r="J25" s="144" t="e">
        <f t="shared" si="2"/>
        <v>#DIV/0!</v>
      </c>
      <c r="K25" s="145" t="e">
        <f t="shared" si="3"/>
        <v>#DIV/0!</v>
      </c>
    </row>
    <row r="26" spans="1:11">
      <c r="A26" s="139">
        <v>5</v>
      </c>
      <c r="B26" s="140"/>
      <c r="C26" s="141"/>
      <c r="D26" s="142"/>
      <c r="E26" s="143"/>
      <c r="F26" s="143">
        <f t="shared" si="0"/>
        <v>0</v>
      </c>
      <c r="G26" s="143"/>
      <c r="H26" s="143"/>
      <c r="I26" s="143">
        <f t="shared" si="1"/>
        <v>0</v>
      </c>
      <c r="J26" s="144" t="e">
        <f t="shared" si="2"/>
        <v>#DIV/0!</v>
      </c>
      <c r="K26" s="145" t="e">
        <f t="shared" si="3"/>
        <v>#DIV/0!</v>
      </c>
    </row>
    <row r="27" spans="1:11">
      <c r="A27" s="139">
        <v>6</v>
      </c>
      <c r="B27" s="140"/>
      <c r="C27" s="141"/>
      <c r="D27" s="142"/>
      <c r="E27" s="143"/>
      <c r="F27" s="143">
        <f t="shared" si="0"/>
        <v>0</v>
      </c>
      <c r="G27" s="143"/>
      <c r="H27" s="143"/>
      <c r="I27" s="143">
        <f t="shared" si="1"/>
        <v>0</v>
      </c>
      <c r="J27" s="144" t="e">
        <f t="shared" si="2"/>
        <v>#DIV/0!</v>
      </c>
      <c r="K27" s="145" t="e">
        <f t="shared" si="3"/>
        <v>#DIV/0!</v>
      </c>
    </row>
    <row r="28" spans="1:11">
      <c r="A28" s="139">
        <v>7</v>
      </c>
      <c r="B28" s="140"/>
      <c r="C28" s="141"/>
      <c r="D28" s="142"/>
      <c r="E28" s="143"/>
      <c r="F28" s="143">
        <f t="shared" si="0"/>
        <v>0</v>
      </c>
      <c r="G28" s="143"/>
      <c r="H28" s="143"/>
      <c r="I28" s="143">
        <f t="shared" si="1"/>
        <v>0</v>
      </c>
      <c r="J28" s="144" t="e">
        <f t="shared" si="2"/>
        <v>#DIV/0!</v>
      </c>
      <c r="K28" s="145" t="e">
        <f t="shared" si="3"/>
        <v>#DIV/0!</v>
      </c>
    </row>
    <row r="29" spans="1:11">
      <c r="A29" s="146"/>
      <c r="B29" s="234" t="s">
        <v>144</v>
      </c>
      <c r="C29" s="235"/>
      <c r="D29" s="147">
        <f>SUM(D22:D28)</f>
        <v>0</v>
      </c>
      <c r="E29" s="148">
        <f>SUM(E22:E28)</f>
        <v>0</v>
      </c>
      <c r="F29" s="148">
        <f>SUM(F22:F28)</f>
        <v>0</v>
      </c>
      <c r="G29" s="148">
        <f>SUM(G22:G28)</f>
        <v>0</v>
      </c>
      <c r="H29" s="148">
        <f>SUM(H22:H28)</f>
        <v>0</v>
      </c>
      <c r="I29" s="148">
        <f t="shared" si="1"/>
        <v>0</v>
      </c>
      <c r="J29" s="149" t="e">
        <f t="shared" si="2"/>
        <v>#DIV/0!</v>
      </c>
      <c r="K29" s="150" t="e">
        <f t="shared" si="3"/>
        <v>#DIV/0!</v>
      </c>
    </row>
    <row r="30" spans="1:11" s="157" customFormat="1" ht="11.25">
      <c r="A30" s="151" t="s">
        <v>145</v>
      </c>
      <c r="B30" s="152"/>
      <c r="C30" s="153"/>
      <c r="D30" s="154"/>
      <c r="E30" s="153"/>
      <c r="F30" s="153"/>
      <c r="G30" s="153"/>
      <c r="H30" s="155"/>
      <c r="I30" s="155"/>
      <c r="J30" s="155"/>
      <c r="K30" s="156"/>
    </row>
    <row r="31" spans="1:11" s="157" customFormat="1" ht="11.25">
      <c r="A31" s="151" t="s">
        <v>146</v>
      </c>
      <c r="B31" s="152"/>
      <c r="C31" s="153"/>
      <c r="D31" s="154"/>
      <c r="E31" s="153"/>
      <c r="F31" s="153"/>
      <c r="G31" s="153"/>
      <c r="H31" s="155"/>
      <c r="I31" s="155"/>
      <c r="J31" s="155"/>
      <c r="K31" s="156"/>
    </row>
    <row r="32" spans="1:11" s="157" customFormat="1" ht="11.25">
      <c r="A32" s="156"/>
      <c r="B32" s="152"/>
      <c r="C32" s="153"/>
      <c r="D32" s="154"/>
      <c r="E32" s="153"/>
      <c r="F32" s="153"/>
      <c r="G32" s="153"/>
      <c r="H32" s="155"/>
      <c r="I32" s="155"/>
      <c r="J32" s="155"/>
      <c r="K32" s="156"/>
    </row>
    <row r="33" spans="1:15" ht="15.75">
      <c r="A33" s="131" t="s">
        <v>147</v>
      </c>
      <c r="B33" s="110"/>
      <c r="C33" s="109"/>
      <c r="D33" s="158"/>
      <c r="E33" s="109"/>
      <c r="F33" s="109"/>
      <c r="G33" s="109"/>
      <c r="H33" s="110"/>
      <c r="I33" s="110"/>
      <c r="J33" s="110"/>
      <c r="K33" s="112"/>
    </row>
    <row r="34" spans="1:15" ht="33.75" customHeight="1">
      <c r="A34" s="236" t="s">
        <v>0</v>
      </c>
      <c r="B34" s="231" t="s">
        <v>127</v>
      </c>
      <c r="C34" s="132" t="s">
        <v>128</v>
      </c>
      <c r="D34" s="238" t="s">
        <v>148</v>
      </c>
      <c r="E34" s="231" t="s">
        <v>149</v>
      </c>
      <c r="F34" s="231" t="s">
        <v>150</v>
      </c>
      <c r="G34" s="231" t="s">
        <v>151</v>
      </c>
      <c r="H34" s="231" t="s">
        <v>152</v>
      </c>
      <c r="I34" s="231" t="s">
        <v>153</v>
      </c>
    </row>
    <row r="35" spans="1:15" ht="22.5" customHeight="1">
      <c r="A35" s="237"/>
      <c r="B35" s="232"/>
      <c r="C35" s="133" t="s">
        <v>134</v>
      </c>
      <c r="D35" s="239"/>
      <c r="E35" s="232"/>
      <c r="F35" s="232"/>
      <c r="G35" s="232"/>
      <c r="H35" s="232"/>
      <c r="I35" s="232"/>
    </row>
    <row r="36" spans="1:15">
      <c r="A36" s="237"/>
      <c r="B36" s="232"/>
      <c r="C36" s="134" t="s">
        <v>137</v>
      </c>
      <c r="D36" s="240"/>
      <c r="E36" s="232"/>
      <c r="F36" s="232"/>
      <c r="G36" s="232"/>
      <c r="H36" s="232"/>
      <c r="I36" s="232"/>
    </row>
    <row r="37" spans="1:15" ht="40.5" customHeight="1">
      <c r="A37" s="237"/>
      <c r="B37" s="233"/>
      <c r="C37" s="135" t="s">
        <v>139</v>
      </c>
      <c r="D37" s="241"/>
      <c r="E37" s="233"/>
      <c r="F37" s="233"/>
      <c r="G37" s="233"/>
      <c r="H37" s="233"/>
      <c r="I37" s="233"/>
    </row>
    <row r="38" spans="1:15">
      <c r="A38" s="137">
        <v>1</v>
      </c>
      <c r="B38" s="137">
        <v>2</v>
      </c>
      <c r="C38" s="137">
        <v>3</v>
      </c>
      <c r="D38" s="137">
        <v>4</v>
      </c>
      <c r="E38" s="137">
        <v>5</v>
      </c>
      <c r="F38" s="137">
        <v>6</v>
      </c>
      <c r="G38" s="137">
        <v>7</v>
      </c>
      <c r="H38" s="137">
        <v>8</v>
      </c>
      <c r="I38" s="137">
        <v>9</v>
      </c>
    </row>
    <row r="39" spans="1:15">
      <c r="A39" s="139">
        <v>1</v>
      </c>
      <c r="B39" s="140"/>
      <c r="C39" s="141"/>
      <c r="D39" s="159"/>
      <c r="E39" s="143"/>
      <c r="F39" s="143"/>
      <c r="G39" s="160"/>
      <c r="H39" s="160"/>
      <c r="I39" s="160"/>
    </row>
    <row r="40" spans="1:15">
      <c r="A40" s="139">
        <v>2</v>
      </c>
      <c r="B40" s="140"/>
      <c r="C40" s="141"/>
      <c r="D40" s="159"/>
      <c r="E40" s="143"/>
      <c r="F40" s="143"/>
      <c r="G40" s="160"/>
      <c r="H40" s="160"/>
      <c r="I40" s="160"/>
    </row>
    <row r="41" spans="1:15">
      <c r="A41" s="139">
        <v>3</v>
      </c>
      <c r="B41" s="140"/>
      <c r="C41" s="141"/>
      <c r="D41" s="159"/>
      <c r="E41" s="143"/>
      <c r="F41" s="143"/>
      <c r="G41" s="160"/>
      <c r="H41" s="160"/>
      <c r="I41" s="160"/>
    </row>
    <row r="42" spans="1:15">
      <c r="A42" s="139">
        <v>4</v>
      </c>
      <c r="B42" s="140"/>
      <c r="C42" s="141"/>
      <c r="D42" s="159"/>
      <c r="E42" s="143"/>
      <c r="F42" s="143"/>
      <c r="G42" s="160"/>
      <c r="H42" s="160"/>
      <c r="I42" s="160"/>
    </row>
    <row r="43" spans="1:15">
      <c r="A43" s="139">
        <v>5</v>
      </c>
      <c r="B43" s="140"/>
      <c r="C43" s="141"/>
      <c r="D43" s="159"/>
      <c r="E43" s="143"/>
      <c r="F43" s="143"/>
      <c r="G43" s="160"/>
      <c r="H43" s="160"/>
      <c r="I43" s="160"/>
    </row>
    <row r="44" spans="1:15">
      <c r="A44" s="139">
        <v>6</v>
      </c>
      <c r="B44" s="140"/>
      <c r="C44" s="141"/>
      <c r="D44" s="159"/>
      <c r="E44" s="143"/>
      <c r="F44" s="143"/>
      <c r="G44" s="160"/>
      <c r="H44" s="160"/>
      <c r="I44" s="160"/>
    </row>
    <row r="45" spans="1:15">
      <c r="A45" s="139">
        <v>7</v>
      </c>
      <c r="B45" s="140"/>
      <c r="C45" s="141"/>
      <c r="D45" s="159"/>
      <c r="E45" s="143"/>
      <c r="F45" s="143"/>
      <c r="G45" s="160"/>
      <c r="H45" s="160"/>
      <c r="I45" s="160"/>
    </row>
    <row r="46" spans="1:15">
      <c r="A46" s="146"/>
      <c r="B46" s="234" t="s">
        <v>144</v>
      </c>
      <c r="C46" s="235"/>
      <c r="D46" s="148">
        <f>SUM(D39:D45)</f>
        <v>0</v>
      </c>
      <c r="E46" s="148">
        <f>SUM(E39:E45)</f>
        <v>0</v>
      </c>
      <c r="F46" s="148" t="e">
        <f>AVERAGE(F39:F45)</f>
        <v>#DIV/0!</v>
      </c>
      <c r="G46" s="148" t="e">
        <f>AVERAGE(G39:G45)</f>
        <v>#DIV/0!</v>
      </c>
      <c r="H46" s="148" t="e">
        <f>AVERAGE(H39:H45)</f>
        <v>#DIV/0!</v>
      </c>
      <c r="I46" s="148" t="e">
        <f>AVERAGE(I39:I45)</f>
        <v>#DIV/0!</v>
      </c>
    </row>
    <row r="47" spans="1:15" s="157" customFormat="1" ht="11.25">
      <c r="A47" s="151" t="s">
        <v>145</v>
      </c>
      <c r="B47" s="152"/>
      <c r="C47" s="161"/>
      <c r="D47" s="162"/>
      <c r="E47" s="161"/>
      <c r="F47" s="161"/>
      <c r="G47" s="161"/>
      <c r="H47" s="155"/>
      <c r="I47" s="155"/>
      <c r="J47" s="155"/>
      <c r="K47" s="151"/>
      <c r="L47" s="163"/>
      <c r="M47" s="163"/>
      <c r="N47" s="163"/>
      <c r="O47" s="163"/>
    </row>
    <row r="48" spans="1:15" s="157" customFormat="1" ht="36" customHeight="1">
      <c r="A48" s="229" t="s">
        <v>154</v>
      </c>
      <c r="B48" s="229"/>
      <c r="C48" s="229"/>
      <c r="D48" s="229"/>
      <c r="E48" s="229"/>
      <c r="F48" s="229"/>
      <c r="G48" s="229"/>
      <c r="H48" s="229"/>
      <c r="I48" s="229"/>
      <c r="J48" s="164"/>
      <c r="K48" s="164"/>
      <c r="L48" s="164"/>
      <c r="M48" s="164"/>
      <c r="N48" s="164"/>
      <c r="O48" s="164"/>
    </row>
    <row r="49" spans="1:15">
      <c r="A49" s="229" t="s">
        <v>155</v>
      </c>
      <c r="B49" s="229"/>
      <c r="C49" s="229"/>
      <c r="D49" s="229"/>
      <c r="E49" s="229"/>
      <c r="F49" s="229"/>
      <c r="G49" s="229"/>
      <c r="H49" s="229"/>
      <c r="I49" s="229"/>
      <c r="J49" s="164"/>
      <c r="K49" s="164"/>
      <c r="L49" s="164"/>
      <c r="M49" s="164"/>
      <c r="N49" s="164"/>
      <c r="O49" s="164"/>
    </row>
    <row r="50" spans="1:15" ht="13.5" customHeight="1">
      <c r="A50" s="229" t="s">
        <v>156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</row>
    <row r="51" spans="1:15">
      <c r="A51" s="229" t="s">
        <v>157</v>
      </c>
      <c r="B51" s="229"/>
      <c r="C51" s="229"/>
      <c r="D51" s="229"/>
      <c r="E51" s="229"/>
      <c r="F51" s="229"/>
      <c r="G51" s="229"/>
      <c r="H51" s="229"/>
    </row>
    <row r="52" spans="1:15" ht="13.5" customHeight="1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</row>
    <row r="53" spans="1:15" ht="15.75">
      <c r="A53" s="230" t="s">
        <v>158</v>
      </c>
      <c r="B53" s="230"/>
      <c r="C53" s="230"/>
      <c r="D53" s="230"/>
      <c r="E53" s="230"/>
      <c r="F53" s="110"/>
      <c r="G53" s="110"/>
      <c r="H53" s="110"/>
      <c r="I53" s="112"/>
    </row>
    <row r="54" spans="1:15" ht="27" customHeight="1">
      <c r="A54" s="224" t="s">
        <v>159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166"/>
      <c r="M54" s="166"/>
      <c r="N54" s="166"/>
      <c r="O54" s="166"/>
    </row>
    <row r="55" spans="1:15" ht="28.9" customHeight="1">
      <c r="A55" s="224" t="s">
        <v>160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167"/>
      <c r="M55" s="167"/>
      <c r="N55" s="167"/>
    </row>
    <row r="56" spans="1:15" ht="16.5" thickBot="1">
      <c r="A56" s="131"/>
      <c r="B56" s="110"/>
      <c r="C56" s="109"/>
      <c r="D56" s="158"/>
      <c r="E56" s="109"/>
      <c r="F56" s="109"/>
      <c r="G56" s="109"/>
      <c r="H56" s="110"/>
      <c r="I56" s="110"/>
      <c r="J56" s="110"/>
      <c r="K56" s="112"/>
    </row>
    <row r="57" spans="1:15" ht="19.5" customHeight="1" thickBot="1">
      <c r="A57" s="168"/>
      <c r="B57" s="225" t="s">
        <v>161</v>
      </c>
      <c r="C57" s="226"/>
      <c r="D57" s="218"/>
      <c r="E57" s="218"/>
      <c r="F57" s="218"/>
      <c r="G57" s="218"/>
      <c r="H57" s="219"/>
      <c r="I57" s="169"/>
      <c r="J57" s="227" t="s">
        <v>162</v>
      </c>
      <c r="K57" s="228"/>
      <c r="L57" s="211"/>
      <c r="M57" s="212"/>
      <c r="N57" s="212"/>
      <c r="O57" s="212"/>
    </row>
    <row r="58" spans="1:15" ht="15.75" thickBot="1">
      <c r="B58" s="225"/>
      <c r="C58" s="112"/>
      <c r="D58" s="170"/>
      <c r="E58" s="171"/>
      <c r="F58" s="171"/>
      <c r="G58" s="171"/>
      <c r="H58" s="171"/>
      <c r="I58" s="171"/>
      <c r="J58" s="225"/>
      <c r="K58" s="228"/>
      <c r="L58" s="213"/>
      <c r="M58" s="214"/>
      <c r="N58" s="214"/>
      <c r="O58" s="214"/>
    </row>
    <row r="59" spans="1:15" ht="15.75" thickBot="1">
      <c r="B59" s="225"/>
      <c r="C59" s="115" t="s">
        <v>163</v>
      </c>
      <c r="D59" s="217"/>
      <c r="E59" s="218"/>
      <c r="F59" s="218"/>
      <c r="G59" s="218"/>
      <c r="H59" s="219"/>
      <c r="I59" s="171"/>
      <c r="J59" s="225"/>
      <c r="K59" s="228"/>
      <c r="L59" s="215"/>
      <c r="M59" s="216"/>
      <c r="N59" s="216"/>
      <c r="O59" s="216"/>
    </row>
    <row r="60" spans="1:15" ht="15.75" thickBot="1">
      <c r="B60" s="225"/>
      <c r="C60" s="115" t="s">
        <v>164</v>
      </c>
      <c r="D60" s="217"/>
      <c r="E60" s="220"/>
      <c r="F60" s="220"/>
      <c r="G60" s="220"/>
      <c r="H60" s="221"/>
      <c r="I60" s="171"/>
      <c r="J60" s="172"/>
      <c r="K60" s="172"/>
    </row>
    <row r="61" spans="1:15">
      <c r="H61" s="171"/>
      <c r="I61" s="171"/>
      <c r="J61" s="171"/>
    </row>
    <row r="62" spans="1:15">
      <c r="E62" s="222" t="s">
        <v>165</v>
      </c>
      <c r="F62" s="222"/>
      <c r="G62" s="222"/>
      <c r="H62" s="222"/>
      <c r="I62" s="222"/>
      <c r="J62" s="222"/>
      <c r="K62" s="223"/>
      <c r="L62" s="223"/>
      <c r="M62" s="223"/>
      <c r="N62" s="223"/>
      <c r="O62" s="223"/>
    </row>
  </sheetData>
  <mergeCells count="48">
    <mergeCell ref="C8:E8"/>
    <mergeCell ref="A17:A20"/>
    <mergeCell ref="B17:B20"/>
    <mergeCell ref="D17:D20"/>
    <mergeCell ref="H1:K1"/>
    <mergeCell ref="A2:F2"/>
    <mergeCell ref="B5:C5"/>
    <mergeCell ref="B6:C6"/>
    <mergeCell ref="F6:G6"/>
    <mergeCell ref="I6:L6"/>
    <mergeCell ref="G9:H9"/>
    <mergeCell ref="I9:L9"/>
    <mergeCell ref="C10:E10"/>
    <mergeCell ref="G10:H11"/>
    <mergeCell ref="C11:E11"/>
    <mergeCell ref="E17:H17"/>
    <mergeCell ref="I17:I20"/>
    <mergeCell ref="J17:J20"/>
    <mergeCell ref="K17:K20"/>
    <mergeCell ref="E18:E20"/>
    <mergeCell ref="F18:H18"/>
    <mergeCell ref="F19:F20"/>
    <mergeCell ref="G19:H19"/>
    <mergeCell ref="B29:C29"/>
    <mergeCell ref="A34:A37"/>
    <mergeCell ref="B34:B37"/>
    <mergeCell ref="D34:D37"/>
    <mergeCell ref="E34:E37"/>
    <mergeCell ref="F34:F37"/>
    <mergeCell ref="G34:G37"/>
    <mergeCell ref="H34:H37"/>
    <mergeCell ref="I34:I37"/>
    <mergeCell ref="B46:C46"/>
    <mergeCell ref="A48:I48"/>
    <mergeCell ref="A49:I49"/>
    <mergeCell ref="A50:O50"/>
    <mergeCell ref="A51:H51"/>
    <mergeCell ref="A53:E53"/>
    <mergeCell ref="A54:K54"/>
    <mergeCell ref="A55:K55"/>
    <mergeCell ref="B57:B60"/>
    <mergeCell ref="C57:H57"/>
    <mergeCell ref="J57:K59"/>
    <mergeCell ref="L57:O59"/>
    <mergeCell ref="D59:H59"/>
    <mergeCell ref="D60:H60"/>
    <mergeCell ref="E62:J62"/>
    <mergeCell ref="K62:O62"/>
  </mergeCells>
  <dataValidations count="3">
    <dataValidation allowBlank="1" showInputMessage="1" showErrorMessage="1" prompt="Proszę wpisać nazwę właściwego urzędu wojewódzkiego, np. Mazowiecki Urząd Wojewódzki." sqref="I6:L6 JE6:JH6 TA6:TD6 ACW6:ACZ6 AMS6:AMV6 AWO6:AWR6 BGK6:BGN6 BQG6:BQJ6 CAC6:CAF6 CJY6:CKB6 CTU6:CTX6 DDQ6:DDT6 DNM6:DNP6 DXI6:DXL6 EHE6:EHH6 ERA6:ERD6 FAW6:FAZ6 FKS6:FKV6 FUO6:FUR6 GEK6:GEN6 GOG6:GOJ6 GYC6:GYF6 HHY6:HIB6 HRU6:HRX6 IBQ6:IBT6 ILM6:ILP6 IVI6:IVL6 JFE6:JFH6 JPA6:JPD6 JYW6:JYZ6 KIS6:KIV6 KSO6:KSR6 LCK6:LCN6 LMG6:LMJ6 LWC6:LWF6 MFY6:MGB6 MPU6:MPX6 MZQ6:MZT6 NJM6:NJP6 NTI6:NTL6 ODE6:ODH6 ONA6:OND6 OWW6:OWZ6 PGS6:PGV6 PQO6:PQR6 QAK6:QAN6 QKG6:QKJ6 QUC6:QUF6 RDY6:REB6 RNU6:RNX6 RXQ6:RXT6 SHM6:SHP6 SRI6:SRL6 TBE6:TBH6 TLA6:TLD6 TUW6:TUZ6 UES6:UEV6 UOO6:UOR6 UYK6:UYN6 VIG6:VIJ6 VSC6:VSF6 WBY6:WCB6 WLU6:WLX6 WVQ6:WVT6 I65542:L65542 JE65542:JH65542 TA65542:TD65542 ACW65542:ACZ65542 AMS65542:AMV65542 AWO65542:AWR65542 BGK65542:BGN65542 BQG65542:BQJ65542 CAC65542:CAF65542 CJY65542:CKB65542 CTU65542:CTX65542 DDQ65542:DDT65542 DNM65542:DNP65542 DXI65542:DXL65542 EHE65542:EHH65542 ERA65542:ERD65542 FAW65542:FAZ65542 FKS65542:FKV65542 FUO65542:FUR65542 GEK65542:GEN65542 GOG65542:GOJ65542 GYC65542:GYF65542 HHY65542:HIB65542 HRU65542:HRX65542 IBQ65542:IBT65542 ILM65542:ILP65542 IVI65542:IVL65542 JFE65542:JFH65542 JPA65542:JPD65542 JYW65542:JYZ65542 KIS65542:KIV65542 KSO65542:KSR65542 LCK65542:LCN65542 LMG65542:LMJ65542 LWC65542:LWF65542 MFY65542:MGB65542 MPU65542:MPX65542 MZQ65542:MZT65542 NJM65542:NJP65542 NTI65542:NTL65542 ODE65542:ODH65542 ONA65542:OND65542 OWW65542:OWZ65542 PGS65542:PGV65542 PQO65542:PQR65542 QAK65542:QAN65542 QKG65542:QKJ65542 QUC65542:QUF65542 RDY65542:REB65542 RNU65542:RNX65542 RXQ65542:RXT65542 SHM65542:SHP65542 SRI65542:SRL65542 TBE65542:TBH65542 TLA65542:TLD65542 TUW65542:TUZ65542 UES65542:UEV65542 UOO65542:UOR65542 UYK65542:UYN65542 VIG65542:VIJ65542 VSC65542:VSF65542 WBY65542:WCB65542 WLU65542:WLX65542 WVQ65542:WVT65542 I131078:L131078 JE131078:JH131078 TA131078:TD131078 ACW131078:ACZ131078 AMS131078:AMV131078 AWO131078:AWR131078 BGK131078:BGN131078 BQG131078:BQJ131078 CAC131078:CAF131078 CJY131078:CKB131078 CTU131078:CTX131078 DDQ131078:DDT131078 DNM131078:DNP131078 DXI131078:DXL131078 EHE131078:EHH131078 ERA131078:ERD131078 FAW131078:FAZ131078 FKS131078:FKV131078 FUO131078:FUR131078 GEK131078:GEN131078 GOG131078:GOJ131078 GYC131078:GYF131078 HHY131078:HIB131078 HRU131078:HRX131078 IBQ131078:IBT131078 ILM131078:ILP131078 IVI131078:IVL131078 JFE131078:JFH131078 JPA131078:JPD131078 JYW131078:JYZ131078 KIS131078:KIV131078 KSO131078:KSR131078 LCK131078:LCN131078 LMG131078:LMJ131078 LWC131078:LWF131078 MFY131078:MGB131078 MPU131078:MPX131078 MZQ131078:MZT131078 NJM131078:NJP131078 NTI131078:NTL131078 ODE131078:ODH131078 ONA131078:OND131078 OWW131078:OWZ131078 PGS131078:PGV131078 PQO131078:PQR131078 QAK131078:QAN131078 QKG131078:QKJ131078 QUC131078:QUF131078 RDY131078:REB131078 RNU131078:RNX131078 RXQ131078:RXT131078 SHM131078:SHP131078 SRI131078:SRL131078 TBE131078:TBH131078 TLA131078:TLD131078 TUW131078:TUZ131078 UES131078:UEV131078 UOO131078:UOR131078 UYK131078:UYN131078 VIG131078:VIJ131078 VSC131078:VSF131078 WBY131078:WCB131078 WLU131078:WLX131078 WVQ131078:WVT131078 I196614:L196614 JE196614:JH196614 TA196614:TD196614 ACW196614:ACZ196614 AMS196614:AMV196614 AWO196614:AWR196614 BGK196614:BGN196614 BQG196614:BQJ196614 CAC196614:CAF196614 CJY196614:CKB196614 CTU196614:CTX196614 DDQ196614:DDT196614 DNM196614:DNP196614 DXI196614:DXL196614 EHE196614:EHH196614 ERA196614:ERD196614 FAW196614:FAZ196614 FKS196614:FKV196614 FUO196614:FUR196614 GEK196614:GEN196614 GOG196614:GOJ196614 GYC196614:GYF196614 HHY196614:HIB196614 HRU196614:HRX196614 IBQ196614:IBT196614 ILM196614:ILP196614 IVI196614:IVL196614 JFE196614:JFH196614 JPA196614:JPD196614 JYW196614:JYZ196614 KIS196614:KIV196614 KSO196614:KSR196614 LCK196614:LCN196614 LMG196614:LMJ196614 LWC196614:LWF196614 MFY196614:MGB196614 MPU196614:MPX196614 MZQ196614:MZT196614 NJM196614:NJP196614 NTI196614:NTL196614 ODE196614:ODH196614 ONA196614:OND196614 OWW196614:OWZ196614 PGS196614:PGV196614 PQO196614:PQR196614 QAK196614:QAN196614 QKG196614:QKJ196614 QUC196614:QUF196614 RDY196614:REB196614 RNU196614:RNX196614 RXQ196614:RXT196614 SHM196614:SHP196614 SRI196614:SRL196614 TBE196614:TBH196614 TLA196614:TLD196614 TUW196614:TUZ196614 UES196614:UEV196614 UOO196614:UOR196614 UYK196614:UYN196614 VIG196614:VIJ196614 VSC196614:VSF196614 WBY196614:WCB196614 WLU196614:WLX196614 WVQ196614:WVT196614 I262150:L262150 JE262150:JH262150 TA262150:TD262150 ACW262150:ACZ262150 AMS262150:AMV262150 AWO262150:AWR262150 BGK262150:BGN262150 BQG262150:BQJ262150 CAC262150:CAF262150 CJY262150:CKB262150 CTU262150:CTX262150 DDQ262150:DDT262150 DNM262150:DNP262150 DXI262150:DXL262150 EHE262150:EHH262150 ERA262150:ERD262150 FAW262150:FAZ262150 FKS262150:FKV262150 FUO262150:FUR262150 GEK262150:GEN262150 GOG262150:GOJ262150 GYC262150:GYF262150 HHY262150:HIB262150 HRU262150:HRX262150 IBQ262150:IBT262150 ILM262150:ILP262150 IVI262150:IVL262150 JFE262150:JFH262150 JPA262150:JPD262150 JYW262150:JYZ262150 KIS262150:KIV262150 KSO262150:KSR262150 LCK262150:LCN262150 LMG262150:LMJ262150 LWC262150:LWF262150 MFY262150:MGB262150 MPU262150:MPX262150 MZQ262150:MZT262150 NJM262150:NJP262150 NTI262150:NTL262150 ODE262150:ODH262150 ONA262150:OND262150 OWW262150:OWZ262150 PGS262150:PGV262150 PQO262150:PQR262150 QAK262150:QAN262150 QKG262150:QKJ262150 QUC262150:QUF262150 RDY262150:REB262150 RNU262150:RNX262150 RXQ262150:RXT262150 SHM262150:SHP262150 SRI262150:SRL262150 TBE262150:TBH262150 TLA262150:TLD262150 TUW262150:TUZ262150 UES262150:UEV262150 UOO262150:UOR262150 UYK262150:UYN262150 VIG262150:VIJ262150 VSC262150:VSF262150 WBY262150:WCB262150 WLU262150:WLX262150 WVQ262150:WVT262150 I327686:L327686 JE327686:JH327686 TA327686:TD327686 ACW327686:ACZ327686 AMS327686:AMV327686 AWO327686:AWR327686 BGK327686:BGN327686 BQG327686:BQJ327686 CAC327686:CAF327686 CJY327686:CKB327686 CTU327686:CTX327686 DDQ327686:DDT327686 DNM327686:DNP327686 DXI327686:DXL327686 EHE327686:EHH327686 ERA327686:ERD327686 FAW327686:FAZ327686 FKS327686:FKV327686 FUO327686:FUR327686 GEK327686:GEN327686 GOG327686:GOJ327686 GYC327686:GYF327686 HHY327686:HIB327686 HRU327686:HRX327686 IBQ327686:IBT327686 ILM327686:ILP327686 IVI327686:IVL327686 JFE327686:JFH327686 JPA327686:JPD327686 JYW327686:JYZ327686 KIS327686:KIV327686 KSO327686:KSR327686 LCK327686:LCN327686 LMG327686:LMJ327686 LWC327686:LWF327686 MFY327686:MGB327686 MPU327686:MPX327686 MZQ327686:MZT327686 NJM327686:NJP327686 NTI327686:NTL327686 ODE327686:ODH327686 ONA327686:OND327686 OWW327686:OWZ327686 PGS327686:PGV327686 PQO327686:PQR327686 QAK327686:QAN327686 QKG327686:QKJ327686 QUC327686:QUF327686 RDY327686:REB327686 RNU327686:RNX327686 RXQ327686:RXT327686 SHM327686:SHP327686 SRI327686:SRL327686 TBE327686:TBH327686 TLA327686:TLD327686 TUW327686:TUZ327686 UES327686:UEV327686 UOO327686:UOR327686 UYK327686:UYN327686 VIG327686:VIJ327686 VSC327686:VSF327686 WBY327686:WCB327686 WLU327686:WLX327686 WVQ327686:WVT327686 I393222:L393222 JE393222:JH393222 TA393222:TD393222 ACW393222:ACZ393222 AMS393222:AMV393222 AWO393222:AWR393222 BGK393222:BGN393222 BQG393222:BQJ393222 CAC393222:CAF393222 CJY393222:CKB393222 CTU393222:CTX393222 DDQ393222:DDT393222 DNM393222:DNP393222 DXI393222:DXL393222 EHE393222:EHH393222 ERA393222:ERD393222 FAW393222:FAZ393222 FKS393222:FKV393222 FUO393222:FUR393222 GEK393222:GEN393222 GOG393222:GOJ393222 GYC393222:GYF393222 HHY393222:HIB393222 HRU393222:HRX393222 IBQ393222:IBT393222 ILM393222:ILP393222 IVI393222:IVL393222 JFE393222:JFH393222 JPA393222:JPD393222 JYW393222:JYZ393222 KIS393222:KIV393222 KSO393222:KSR393222 LCK393222:LCN393222 LMG393222:LMJ393222 LWC393222:LWF393222 MFY393222:MGB393222 MPU393222:MPX393222 MZQ393222:MZT393222 NJM393222:NJP393222 NTI393222:NTL393222 ODE393222:ODH393222 ONA393222:OND393222 OWW393222:OWZ393222 PGS393222:PGV393222 PQO393222:PQR393222 QAK393222:QAN393222 QKG393222:QKJ393222 QUC393222:QUF393222 RDY393222:REB393222 RNU393222:RNX393222 RXQ393222:RXT393222 SHM393222:SHP393222 SRI393222:SRL393222 TBE393222:TBH393222 TLA393222:TLD393222 TUW393222:TUZ393222 UES393222:UEV393222 UOO393222:UOR393222 UYK393222:UYN393222 VIG393222:VIJ393222 VSC393222:VSF393222 WBY393222:WCB393222 WLU393222:WLX393222 WVQ393222:WVT393222 I458758:L458758 JE458758:JH458758 TA458758:TD458758 ACW458758:ACZ458758 AMS458758:AMV458758 AWO458758:AWR458758 BGK458758:BGN458758 BQG458758:BQJ458758 CAC458758:CAF458758 CJY458758:CKB458758 CTU458758:CTX458758 DDQ458758:DDT458758 DNM458758:DNP458758 DXI458758:DXL458758 EHE458758:EHH458758 ERA458758:ERD458758 FAW458758:FAZ458758 FKS458758:FKV458758 FUO458758:FUR458758 GEK458758:GEN458758 GOG458758:GOJ458758 GYC458758:GYF458758 HHY458758:HIB458758 HRU458758:HRX458758 IBQ458758:IBT458758 ILM458758:ILP458758 IVI458758:IVL458758 JFE458758:JFH458758 JPA458758:JPD458758 JYW458758:JYZ458758 KIS458758:KIV458758 KSO458758:KSR458758 LCK458758:LCN458758 LMG458758:LMJ458758 LWC458758:LWF458758 MFY458758:MGB458758 MPU458758:MPX458758 MZQ458758:MZT458758 NJM458758:NJP458758 NTI458758:NTL458758 ODE458758:ODH458758 ONA458758:OND458758 OWW458758:OWZ458758 PGS458758:PGV458758 PQO458758:PQR458758 QAK458758:QAN458758 QKG458758:QKJ458758 QUC458758:QUF458758 RDY458758:REB458758 RNU458758:RNX458758 RXQ458758:RXT458758 SHM458758:SHP458758 SRI458758:SRL458758 TBE458758:TBH458758 TLA458758:TLD458758 TUW458758:TUZ458758 UES458758:UEV458758 UOO458758:UOR458758 UYK458758:UYN458758 VIG458758:VIJ458758 VSC458758:VSF458758 WBY458758:WCB458758 WLU458758:WLX458758 WVQ458758:WVT458758 I524294:L524294 JE524294:JH524294 TA524294:TD524294 ACW524294:ACZ524294 AMS524294:AMV524294 AWO524294:AWR524294 BGK524294:BGN524294 BQG524294:BQJ524294 CAC524294:CAF524294 CJY524294:CKB524294 CTU524294:CTX524294 DDQ524294:DDT524294 DNM524294:DNP524294 DXI524294:DXL524294 EHE524294:EHH524294 ERA524294:ERD524294 FAW524294:FAZ524294 FKS524294:FKV524294 FUO524294:FUR524294 GEK524294:GEN524294 GOG524294:GOJ524294 GYC524294:GYF524294 HHY524294:HIB524294 HRU524294:HRX524294 IBQ524294:IBT524294 ILM524294:ILP524294 IVI524294:IVL524294 JFE524294:JFH524294 JPA524294:JPD524294 JYW524294:JYZ524294 KIS524294:KIV524294 KSO524294:KSR524294 LCK524294:LCN524294 LMG524294:LMJ524294 LWC524294:LWF524294 MFY524294:MGB524294 MPU524294:MPX524294 MZQ524294:MZT524294 NJM524294:NJP524294 NTI524294:NTL524294 ODE524294:ODH524294 ONA524294:OND524294 OWW524294:OWZ524294 PGS524294:PGV524294 PQO524294:PQR524294 QAK524294:QAN524294 QKG524294:QKJ524294 QUC524294:QUF524294 RDY524294:REB524294 RNU524294:RNX524294 RXQ524294:RXT524294 SHM524294:SHP524294 SRI524294:SRL524294 TBE524294:TBH524294 TLA524294:TLD524294 TUW524294:TUZ524294 UES524294:UEV524294 UOO524294:UOR524294 UYK524294:UYN524294 VIG524294:VIJ524294 VSC524294:VSF524294 WBY524294:WCB524294 WLU524294:WLX524294 WVQ524294:WVT524294 I589830:L589830 JE589830:JH589830 TA589830:TD589830 ACW589830:ACZ589830 AMS589830:AMV589830 AWO589830:AWR589830 BGK589830:BGN589830 BQG589830:BQJ589830 CAC589830:CAF589830 CJY589830:CKB589830 CTU589830:CTX589830 DDQ589830:DDT589830 DNM589830:DNP589830 DXI589830:DXL589830 EHE589830:EHH589830 ERA589830:ERD589830 FAW589830:FAZ589830 FKS589830:FKV589830 FUO589830:FUR589830 GEK589830:GEN589830 GOG589830:GOJ589830 GYC589830:GYF589830 HHY589830:HIB589830 HRU589830:HRX589830 IBQ589830:IBT589830 ILM589830:ILP589830 IVI589830:IVL589830 JFE589830:JFH589830 JPA589830:JPD589830 JYW589830:JYZ589830 KIS589830:KIV589830 KSO589830:KSR589830 LCK589830:LCN589830 LMG589830:LMJ589830 LWC589830:LWF589830 MFY589830:MGB589830 MPU589830:MPX589830 MZQ589830:MZT589830 NJM589830:NJP589830 NTI589830:NTL589830 ODE589830:ODH589830 ONA589830:OND589830 OWW589830:OWZ589830 PGS589830:PGV589830 PQO589830:PQR589830 QAK589830:QAN589830 QKG589830:QKJ589830 QUC589830:QUF589830 RDY589830:REB589830 RNU589830:RNX589830 RXQ589830:RXT589830 SHM589830:SHP589830 SRI589830:SRL589830 TBE589830:TBH589830 TLA589830:TLD589830 TUW589830:TUZ589830 UES589830:UEV589830 UOO589830:UOR589830 UYK589830:UYN589830 VIG589830:VIJ589830 VSC589830:VSF589830 WBY589830:WCB589830 WLU589830:WLX589830 WVQ589830:WVT589830 I655366:L655366 JE655366:JH655366 TA655366:TD655366 ACW655366:ACZ655366 AMS655366:AMV655366 AWO655366:AWR655366 BGK655366:BGN655366 BQG655366:BQJ655366 CAC655366:CAF655366 CJY655366:CKB655366 CTU655366:CTX655366 DDQ655366:DDT655366 DNM655366:DNP655366 DXI655366:DXL655366 EHE655366:EHH655366 ERA655366:ERD655366 FAW655366:FAZ655366 FKS655366:FKV655366 FUO655366:FUR655366 GEK655366:GEN655366 GOG655366:GOJ655366 GYC655366:GYF655366 HHY655366:HIB655366 HRU655366:HRX655366 IBQ655366:IBT655366 ILM655366:ILP655366 IVI655366:IVL655366 JFE655366:JFH655366 JPA655366:JPD655366 JYW655366:JYZ655366 KIS655366:KIV655366 KSO655366:KSR655366 LCK655366:LCN655366 LMG655366:LMJ655366 LWC655366:LWF655366 MFY655366:MGB655366 MPU655366:MPX655366 MZQ655366:MZT655366 NJM655366:NJP655366 NTI655366:NTL655366 ODE655366:ODH655366 ONA655366:OND655366 OWW655366:OWZ655366 PGS655366:PGV655366 PQO655366:PQR655366 QAK655366:QAN655366 QKG655366:QKJ655366 QUC655366:QUF655366 RDY655366:REB655366 RNU655366:RNX655366 RXQ655366:RXT655366 SHM655366:SHP655366 SRI655366:SRL655366 TBE655366:TBH655366 TLA655366:TLD655366 TUW655366:TUZ655366 UES655366:UEV655366 UOO655366:UOR655366 UYK655366:UYN655366 VIG655366:VIJ655366 VSC655366:VSF655366 WBY655366:WCB655366 WLU655366:WLX655366 WVQ655366:WVT655366 I720902:L720902 JE720902:JH720902 TA720902:TD720902 ACW720902:ACZ720902 AMS720902:AMV720902 AWO720902:AWR720902 BGK720902:BGN720902 BQG720902:BQJ720902 CAC720902:CAF720902 CJY720902:CKB720902 CTU720902:CTX720902 DDQ720902:DDT720902 DNM720902:DNP720902 DXI720902:DXL720902 EHE720902:EHH720902 ERA720902:ERD720902 FAW720902:FAZ720902 FKS720902:FKV720902 FUO720902:FUR720902 GEK720902:GEN720902 GOG720902:GOJ720902 GYC720902:GYF720902 HHY720902:HIB720902 HRU720902:HRX720902 IBQ720902:IBT720902 ILM720902:ILP720902 IVI720902:IVL720902 JFE720902:JFH720902 JPA720902:JPD720902 JYW720902:JYZ720902 KIS720902:KIV720902 KSO720902:KSR720902 LCK720902:LCN720902 LMG720902:LMJ720902 LWC720902:LWF720902 MFY720902:MGB720902 MPU720902:MPX720902 MZQ720902:MZT720902 NJM720902:NJP720902 NTI720902:NTL720902 ODE720902:ODH720902 ONA720902:OND720902 OWW720902:OWZ720902 PGS720902:PGV720902 PQO720902:PQR720902 QAK720902:QAN720902 QKG720902:QKJ720902 QUC720902:QUF720902 RDY720902:REB720902 RNU720902:RNX720902 RXQ720902:RXT720902 SHM720902:SHP720902 SRI720902:SRL720902 TBE720902:TBH720902 TLA720902:TLD720902 TUW720902:TUZ720902 UES720902:UEV720902 UOO720902:UOR720902 UYK720902:UYN720902 VIG720902:VIJ720902 VSC720902:VSF720902 WBY720902:WCB720902 WLU720902:WLX720902 WVQ720902:WVT720902 I786438:L786438 JE786438:JH786438 TA786438:TD786438 ACW786438:ACZ786438 AMS786438:AMV786438 AWO786438:AWR786438 BGK786438:BGN786438 BQG786438:BQJ786438 CAC786438:CAF786438 CJY786438:CKB786438 CTU786438:CTX786438 DDQ786438:DDT786438 DNM786438:DNP786438 DXI786438:DXL786438 EHE786438:EHH786438 ERA786438:ERD786438 FAW786438:FAZ786438 FKS786438:FKV786438 FUO786438:FUR786438 GEK786438:GEN786438 GOG786438:GOJ786438 GYC786438:GYF786438 HHY786438:HIB786438 HRU786438:HRX786438 IBQ786438:IBT786438 ILM786438:ILP786438 IVI786438:IVL786438 JFE786438:JFH786438 JPA786438:JPD786438 JYW786438:JYZ786438 KIS786438:KIV786438 KSO786438:KSR786438 LCK786438:LCN786438 LMG786438:LMJ786438 LWC786438:LWF786438 MFY786438:MGB786438 MPU786438:MPX786438 MZQ786438:MZT786438 NJM786438:NJP786438 NTI786438:NTL786438 ODE786438:ODH786438 ONA786438:OND786438 OWW786438:OWZ786438 PGS786438:PGV786438 PQO786438:PQR786438 QAK786438:QAN786438 QKG786438:QKJ786438 QUC786438:QUF786438 RDY786438:REB786438 RNU786438:RNX786438 RXQ786438:RXT786438 SHM786438:SHP786438 SRI786438:SRL786438 TBE786438:TBH786438 TLA786438:TLD786438 TUW786438:TUZ786438 UES786438:UEV786438 UOO786438:UOR786438 UYK786438:UYN786438 VIG786438:VIJ786438 VSC786438:VSF786438 WBY786438:WCB786438 WLU786438:WLX786438 WVQ786438:WVT786438 I851974:L851974 JE851974:JH851974 TA851974:TD851974 ACW851974:ACZ851974 AMS851974:AMV851974 AWO851974:AWR851974 BGK851974:BGN851974 BQG851974:BQJ851974 CAC851974:CAF851974 CJY851974:CKB851974 CTU851974:CTX851974 DDQ851974:DDT851974 DNM851974:DNP851974 DXI851974:DXL851974 EHE851974:EHH851974 ERA851974:ERD851974 FAW851974:FAZ851974 FKS851974:FKV851974 FUO851974:FUR851974 GEK851974:GEN851974 GOG851974:GOJ851974 GYC851974:GYF851974 HHY851974:HIB851974 HRU851974:HRX851974 IBQ851974:IBT851974 ILM851974:ILP851974 IVI851974:IVL851974 JFE851974:JFH851974 JPA851974:JPD851974 JYW851974:JYZ851974 KIS851974:KIV851974 KSO851974:KSR851974 LCK851974:LCN851974 LMG851974:LMJ851974 LWC851974:LWF851974 MFY851974:MGB851974 MPU851974:MPX851974 MZQ851974:MZT851974 NJM851974:NJP851974 NTI851974:NTL851974 ODE851974:ODH851974 ONA851974:OND851974 OWW851974:OWZ851974 PGS851974:PGV851974 PQO851974:PQR851974 QAK851974:QAN851974 QKG851974:QKJ851974 QUC851974:QUF851974 RDY851974:REB851974 RNU851974:RNX851974 RXQ851974:RXT851974 SHM851974:SHP851974 SRI851974:SRL851974 TBE851974:TBH851974 TLA851974:TLD851974 TUW851974:TUZ851974 UES851974:UEV851974 UOO851974:UOR851974 UYK851974:UYN851974 VIG851974:VIJ851974 VSC851974:VSF851974 WBY851974:WCB851974 WLU851974:WLX851974 WVQ851974:WVT851974 I917510:L917510 JE917510:JH917510 TA917510:TD917510 ACW917510:ACZ917510 AMS917510:AMV917510 AWO917510:AWR917510 BGK917510:BGN917510 BQG917510:BQJ917510 CAC917510:CAF917510 CJY917510:CKB917510 CTU917510:CTX917510 DDQ917510:DDT917510 DNM917510:DNP917510 DXI917510:DXL917510 EHE917510:EHH917510 ERA917510:ERD917510 FAW917510:FAZ917510 FKS917510:FKV917510 FUO917510:FUR917510 GEK917510:GEN917510 GOG917510:GOJ917510 GYC917510:GYF917510 HHY917510:HIB917510 HRU917510:HRX917510 IBQ917510:IBT917510 ILM917510:ILP917510 IVI917510:IVL917510 JFE917510:JFH917510 JPA917510:JPD917510 JYW917510:JYZ917510 KIS917510:KIV917510 KSO917510:KSR917510 LCK917510:LCN917510 LMG917510:LMJ917510 LWC917510:LWF917510 MFY917510:MGB917510 MPU917510:MPX917510 MZQ917510:MZT917510 NJM917510:NJP917510 NTI917510:NTL917510 ODE917510:ODH917510 ONA917510:OND917510 OWW917510:OWZ917510 PGS917510:PGV917510 PQO917510:PQR917510 QAK917510:QAN917510 QKG917510:QKJ917510 QUC917510:QUF917510 RDY917510:REB917510 RNU917510:RNX917510 RXQ917510:RXT917510 SHM917510:SHP917510 SRI917510:SRL917510 TBE917510:TBH917510 TLA917510:TLD917510 TUW917510:TUZ917510 UES917510:UEV917510 UOO917510:UOR917510 UYK917510:UYN917510 VIG917510:VIJ917510 VSC917510:VSF917510 WBY917510:WCB917510 WLU917510:WLX917510 WVQ917510:WVT917510 I983046:L983046 JE983046:JH983046 TA983046:TD983046 ACW983046:ACZ983046 AMS983046:AMV983046 AWO983046:AWR983046 BGK983046:BGN983046 BQG983046:BQJ983046 CAC983046:CAF983046 CJY983046:CKB983046 CTU983046:CTX983046 DDQ983046:DDT983046 DNM983046:DNP983046 DXI983046:DXL983046 EHE983046:EHH983046 ERA983046:ERD983046 FAW983046:FAZ983046 FKS983046:FKV983046 FUO983046:FUR983046 GEK983046:GEN983046 GOG983046:GOJ983046 GYC983046:GYF983046 HHY983046:HIB983046 HRU983046:HRX983046 IBQ983046:IBT983046 ILM983046:ILP983046 IVI983046:IVL983046 JFE983046:JFH983046 JPA983046:JPD983046 JYW983046:JYZ983046 KIS983046:KIV983046 KSO983046:KSR983046 LCK983046:LCN983046 LMG983046:LMJ983046 LWC983046:LWF983046 MFY983046:MGB983046 MPU983046:MPX983046 MZQ983046:MZT983046 NJM983046:NJP983046 NTI983046:NTL983046 ODE983046:ODH983046 ONA983046:OND983046 OWW983046:OWZ983046 PGS983046:PGV983046 PQO983046:PQR983046 QAK983046:QAN983046 QKG983046:QKJ983046 QUC983046:QUF983046 RDY983046:REB983046 RNU983046:RNX983046 RXQ983046:RXT983046 SHM983046:SHP983046 SRI983046:SRL983046 TBE983046:TBH983046 TLA983046:TLD983046 TUW983046:TUZ983046 UES983046:UEV983046 UOO983046:UOR983046 UYK983046:UYN983046 VIG983046:VIJ983046 VSC983046:VSF983046 WBY983046:WCB983046 WLU983046:WLX983046 WVQ983046:WVT983046"/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/>
    <dataValidation allowBlank="1" showInputMessage="1" showErrorMessage="1" prompt="Proszę wpisać w formacie: dd-mm-rrrr" sqref="F6:G6 JB6:JC6 SX6:SY6 ACT6:ACU6 AMP6:AMQ6 AWL6:AWM6 BGH6:BGI6 BQD6:BQE6 BZZ6:CAA6 CJV6:CJW6 CTR6:CTS6 DDN6:DDO6 DNJ6:DNK6 DXF6:DXG6 EHB6:EHC6 EQX6:EQY6 FAT6:FAU6 FKP6:FKQ6 FUL6:FUM6 GEH6:GEI6 GOD6:GOE6 GXZ6:GYA6 HHV6:HHW6 HRR6:HRS6 IBN6:IBO6 ILJ6:ILK6 IVF6:IVG6 JFB6:JFC6 JOX6:JOY6 JYT6:JYU6 KIP6:KIQ6 KSL6:KSM6 LCH6:LCI6 LMD6:LME6 LVZ6:LWA6 MFV6:MFW6 MPR6:MPS6 MZN6:MZO6 NJJ6:NJK6 NTF6:NTG6 ODB6:ODC6 OMX6:OMY6 OWT6:OWU6 PGP6:PGQ6 PQL6:PQM6 QAH6:QAI6 QKD6:QKE6 QTZ6:QUA6 RDV6:RDW6 RNR6:RNS6 RXN6:RXO6 SHJ6:SHK6 SRF6:SRG6 TBB6:TBC6 TKX6:TKY6 TUT6:TUU6 UEP6:UEQ6 UOL6:UOM6 UYH6:UYI6 VID6:VIE6 VRZ6:VSA6 WBV6:WBW6 WLR6:WLS6 WVN6:WVO6 F65542:G65542 JB65542:JC65542 SX65542:SY65542 ACT65542:ACU65542 AMP65542:AMQ65542 AWL65542:AWM65542 BGH65542:BGI65542 BQD65542:BQE65542 BZZ65542:CAA65542 CJV65542:CJW65542 CTR65542:CTS65542 DDN65542:DDO65542 DNJ65542:DNK65542 DXF65542:DXG65542 EHB65542:EHC65542 EQX65542:EQY65542 FAT65542:FAU65542 FKP65542:FKQ65542 FUL65542:FUM65542 GEH65542:GEI65542 GOD65542:GOE65542 GXZ65542:GYA65542 HHV65542:HHW65542 HRR65542:HRS65542 IBN65542:IBO65542 ILJ65542:ILK65542 IVF65542:IVG65542 JFB65542:JFC65542 JOX65542:JOY65542 JYT65542:JYU65542 KIP65542:KIQ65542 KSL65542:KSM65542 LCH65542:LCI65542 LMD65542:LME65542 LVZ65542:LWA65542 MFV65542:MFW65542 MPR65542:MPS65542 MZN65542:MZO65542 NJJ65542:NJK65542 NTF65542:NTG65542 ODB65542:ODC65542 OMX65542:OMY65542 OWT65542:OWU65542 PGP65542:PGQ65542 PQL65542:PQM65542 QAH65542:QAI65542 QKD65542:QKE65542 QTZ65542:QUA65542 RDV65542:RDW65542 RNR65542:RNS65542 RXN65542:RXO65542 SHJ65542:SHK65542 SRF65542:SRG65542 TBB65542:TBC65542 TKX65542:TKY65542 TUT65542:TUU65542 UEP65542:UEQ65542 UOL65542:UOM65542 UYH65542:UYI65542 VID65542:VIE65542 VRZ65542:VSA65542 WBV65542:WBW65542 WLR65542:WLS65542 WVN65542:WVO65542 F131078:G131078 JB131078:JC131078 SX131078:SY131078 ACT131078:ACU131078 AMP131078:AMQ131078 AWL131078:AWM131078 BGH131078:BGI131078 BQD131078:BQE131078 BZZ131078:CAA131078 CJV131078:CJW131078 CTR131078:CTS131078 DDN131078:DDO131078 DNJ131078:DNK131078 DXF131078:DXG131078 EHB131078:EHC131078 EQX131078:EQY131078 FAT131078:FAU131078 FKP131078:FKQ131078 FUL131078:FUM131078 GEH131078:GEI131078 GOD131078:GOE131078 GXZ131078:GYA131078 HHV131078:HHW131078 HRR131078:HRS131078 IBN131078:IBO131078 ILJ131078:ILK131078 IVF131078:IVG131078 JFB131078:JFC131078 JOX131078:JOY131078 JYT131078:JYU131078 KIP131078:KIQ131078 KSL131078:KSM131078 LCH131078:LCI131078 LMD131078:LME131078 LVZ131078:LWA131078 MFV131078:MFW131078 MPR131078:MPS131078 MZN131078:MZO131078 NJJ131078:NJK131078 NTF131078:NTG131078 ODB131078:ODC131078 OMX131078:OMY131078 OWT131078:OWU131078 PGP131078:PGQ131078 PQL131078:PQM131078 QAH131078:QAI131078 QKD131078:QKE131078 QTZ131078:QUA131078 RDV131078:RDW131078 RNR131078:RNS131078 RXN131078:RXO131078 SHJ131078:SHK131078 SRF131078:SRG131078 TBB131078:TBC131078 TKX131078:TKY131078 TUT131078:TUU131078 UEP131078:UEQ131078 UOL131078:UOM131078 UYH131078:UYI131078 VID131078:VIE131078 VRZ131078:VSA131078 WBV131078:WBW131078 WLR131078:WLS131078 WVN131078:WVO131078 F196614:G196614 JB196614:JC196614 SX196614:SY196614 ACT196614:ACU196614 AMP196614:AMQ196614 AWL196614:AWM196614 BGH196614:BGI196614 BQD196614:BQE196614 BZZ196614:CAA196614 CJV196614:CJW196614 CTR196614:CTS196614 DDN196614:DDO196614 DNJ196614:DNK196614 DXF196614:DXG196614 EHB196614:EHC196614 EQX196614:EQY196614 FAT196614:FAU196614 FKP196614:FKQ196614 FUL196614:FUM196614 GEH196614:GEI196614 GOD196614:GOE196614 GXZ196614:GYA196614 HHV196614:HHW196614 HRR196614:HRS196614 IBN196614:IBO196614 ILJ196614:ILK196614 IVF196614:IVG196614 JFB196614:JFC196614 JOX196614:JOY196614 JYT196614:JYU196614 KIP196614:KIQ196614 KSL196614:KSM196614 LCH196614:LCI196614 LMD196614:LME196614 LVZ196614:LWA196614 MFV196614:MFW196614 MPR196614:MPS196614 MZN196614:MZO196614 NJJ196614:NJK196614 NTF196614:NTG196614 ODB196614:ODC196614 OMX196614:OMY196614 OWT196614:OWU196614 PGP196614:PGQ196614 PQL196614:PQM196614 QAH196614:QAI196614 QKD196614:QKE196614 QTZ196614:QUA196614 RDV196614:RDW196614 RNR196614:RNS196614 RXN196614:RXO196614 SHJ196614:SHK196614 SRF196614:SRG196614 TBB196614:TBC196614 TKX196614:TKY196614 TUT196614:TUU196614 UEP196614:UEQ196614 UOL196614:UOM196614 UYH196614:UYI196614 VID196614:VIE196614 VRZ196614:VSA196614 WBV196614:WBW196614 WLR196614:WLS196614 WVN196614:WVO196614 F262150:G262150 JB262150:JC262150 SX262150:SY262150 ACT262150:ACU262150 AMP262150:AMQ262150 AWL262150:AWM262150 BGH262150:BGI262150 BQD262150:BQE262150 BZZ262150:CAA262150 CJV262150:CJW262150 CTR262150:CTS262150 DDN262150:DDO262150 DNJ262150:DNK262150 DXF262150:DXG262150 EHB262150:EHC262150 EQX262150:EQY262150 FAT262150:FAU262150 FKP262150:FKQ262150 FUL262150:FUM262150 GEH262150:GEI262150 GOD262150:GOE262150 GXZ262150:GYA262150 HHV262150:HHW262150 HRR262150:HRS262150 IBN262150:IBO262150 ILJ262150:ILK262150 IVF262150:IVG262150 JFB262150:JFC262150 JOX262150:JOY262150 JYT262150:JYU262150 KIP262150:KIQ262150 KSL262150:KSM262150 LCH262150:LCI262150 LMD262150:LME262150 LVZ262150:LWA262150 MFV262150:MFW262150 MPR262150:MPS262150 MZN262150:MZO262150 NJJ262150:NJK262150 NTF262150:NTG262150 ODB262150:ODC262150 OMX262150:OMY262150 OWT262150:OWU262150 PGP262150:PGQ262150 PQL262150:PQM262150 QAH262150:QAI262150 QKD262150:QKE262150 QTZ262150:QUA262150 RDV262150:RDW262150 RNR262150:RNS262150 RXN262150:RXO262150 SHJ262150:SHK262150 SRF262150:SRG262150 TBB262150:TBC262150 TKX262150:TKY262150 TUT262150:TUU262150 UEP262150:UEQ262150 UOL262150:UOM262150 UYH262150:UYI262150 VID262150:VIE262150 VRZ262150:VSA262150 WBV262150:WBW262150 WLR262150:WLS262150 WVN262150:WVO262150 F327686:G327686 JB327686:JC327686 SX327686:SY327686 ACT327686:ACU327686 AMP327686:AMQ327686 AWL327686:AWM327686 BGH327686:BGI327686 BQD327686:BQE327686 BZZ327686:CAA327686 CJV327686:CJW327686 CTR327686:CTS327686 DDN327686:DDO327686 DNJ327686:DNK327686 DXF327686:DXG327686 EHB327686:EHC327686 EQX327686:EQY327686 FAT327686:FAU327686 FKP327686:FKQ327686 FUL327686:FUM327686 GEH327686:GEI327686 GOD327686:GOE327686 GXZ327686:GYA327686 HHV327686:HHW327686 HRR327686:HRS327686 IBN327686:IBO327686 ILJ327686:ILK327686 IVF327686:IVG327686 JFB327686:JFC327686 JOX327686:JOY327686 JYT327686:JYU327686 KIP327686:KIQ327686 KSL327686:KSM327686 LCH327686:LCI327686 LMD327686:LME327686 LVZ327686:LWA327686 MFV327686:MFW327686 MPR327686:MPS327686 MZN327686:MZO327686 NJJ327686:NJK327686 NTF327686:NTG327686 ODB327686:ODC327686 OMX327686:OMY327686 OWT327686:OWU327686 PGP327686:PGQ327686 PQL327686:PQM327686 QAH327686:QAI327686 QKD327686:QKE327686 QTZ327686:QUA327686 RDV327686:RDW327686 RNR327686:RNS327686 RXN327686:RXO327686 SHJ327686:SHK327686 SRF327686:SRG327686 TBB327686:TBC327686 TKX327686:TKY327686 TUT327686:TUU327686 UEP327686:UEQ327686 UOL327686:UOM327686 UYH327686:UYI327686 VID327686:VIE327686 VRZ327686:VSA327686 WBV327686:WBW327686 WLR327686:WLS327686 WVN327686:WVO327686 F393222:G393222 JB393222:JC393222 SX393222:SY393222 ACT393222:ACU393222 AMP393222:AMQ393222 AWL393222:AWM393222 BGH393222:BGI393222 BQD393222:BQE393222 BZZ393222:CAA393222 CJV393222:CJW393222 CTR393222:CTS393222 DDN393222:DDO393222 DNJ393222:DNK393222 DXF393222:DXG393222 EHB393222:EHC393222 EQX393222:EQY393222 FAT393222:FAU393222 FKP393222:FKQ393222 FUL393222:FUM393222 GEH393222:GEI393222 GOD393222:GOE393222 GXZ393222:GYA393222 HHV393222:HHW393222 HRR393222:HRS393222 IBN393222:IBO393222 ILJ393222:ILK393222 IVF393222:IVG393222 JFB393222:JFC393222 JOX393222:JOY393222 JYT393222:JYU393222 KIP393222:KIQ393222 KSL393222:KSM393222 LCH393222:LCI393222 LMD393222:LME393222 LVZ393222:LWA393222 MFV393222:MFW393222 MPR393222:MPS393222 MZN393222:MZO393222 NJJ393222:NJK393222 NTF393222:NTG393222 ODB393222:ODC393222 OMX393222:OMY393222 OWT393222:OWU393222 PGP393222:PGQ393222 PQL393222:PQM393222 QAH393222:QAI393222 QKD393222:QKE393222 QTZ393222:QUA393222 RDV393222:RDW393222 RNR393222:RNS393222 RXN393222:RXO393222 SHJ393222:SHK393222 SRF393222:SRG393222 TBB393222:TBC393222 TKX393222:TKY393222 TUT393222:TUU393222 UEP393222:UEQ393222 UOL393222:UOM393222 UYH393222:UYI393222 VID393222:VIE393222 VRZ393222:VSA393222 WBV393222:WBW393222 WLR393222:WLS393222 WVN393222:WVO393222 F458758:G458758 JB458758:JC458758 SX458758:SY458758 ACT458758:ACU458758 AMP458758:AMQ458758 AWL458758:AWM458758 BGH458758:BGI458758 BQD458758:BQE458758 BZZ458758:CAA458758 CJV458758:CJW458758 CTR458758:CTS458758 DDN458758:DDO458758 DNJ458758:DNK458758 DXF458758:DXG458758 EHB458758:EHC458758 EQX458758:EQY458758 FAT458758:FAU458758 FKP458758:FKQ458758 FUL458758:FUM458758 GEH458758:GEI458758 GOD458758:GOE458758 GXZ458758:GYA458758 HHV458758:HHW458758 HRR458758:HRS458758 IBN458758:IBO458758 ILJ458758:ILK458758 IVF458758:IVG458758 JFB458758:JFC458758 JOX458758:JOY458758 JYT458758:JYU458758 KIP458758:KIQ458758 KSL458758:KSM458758 LCH458758:LCI458758 LMD458758:LME458758 LVZ458758:LWA458758 MFV458758:MFW458758 MPR458758:MPS458758 MZN458758:MZO458758 NJJ458758:NJK458758 NTF458758:NTG458758 ODB458758:ODC458758 OMX458758:OMY458758 OWT458758:OWU458758 PGP458758:PGQ458758 PQL458758:PQM458758 QAH458758:QAI458758 QKD458758:QKE458758 QTZ458758:QUA458758 RDV458758:RDW458758 RNR458758:RNS458758 RXN458758:RXO458758 SHJ458758:SHK458758 SRF458758:SRG458758 TBB458758:TBC458758 TKX458758:TKY458758 TUT458758:TUU458758 UEP458758:UEQ458758 UOL458758:UOM458758 UYH458758:UYI458758 VID458758:VIE458758 VRZ458758:VSA458758 WBV458758:WBW458758 WLR458758:WLS458758 WVN458758:WVO458758 F524294:G524294 JB524294:JC524294 SX524294:SY524294 ACT524294:ACU524294 AMP524294:AMQ524294 AWL524294:AWM524294 BGH524294:BGI524294 BQD524294:BQE524294 BZZ524294:CAA524294 CJV524294:CJW524294 CTR524294:CTS524294 DDN524294:DDO524294 DNJ524294:DNK524294 DXF524294:DXG524294 EHB524294:EHC524294 EQX524294:EQY524294 FAT524294:FAU524294 FKP524294:FKQ524294 FUL524294:FUM524294 GEH524294:GEI524294 GOD524294:GOE524294 GXZ524294:GYA524294 HHV524294:HHW524294 HRR524294:HRS524294 IBN524294:IBO524294 ILJ524294:ILK524294 IVF524294:IVG524294 JFB524294:JFC524294 JOX524294:JOY524294 JYT524294:JYU524294 KIP524294:KIQ524294 KSL524294:KSM524294 LCH524294:LCI524294 LMD524294:LME524294 LVZ524294:LWA524294 MFV524294:MFW524294 MPR524294:MPS524294 MZN524294:MZO524294 NJJ524294:NJK524294 NTF524294:NTG524294 ODB524294:ODC524294 OMX524294:OMY524294 OWT524294:OWU524294 PGP524294:PGQ524294 PQL524294:PQM524294 QAH524294:QAI524294 QKD524294:QKE524294 QTZ524294:QUA524294 RDV524294:RDW524294 RNR524294:RNS524294 RXN524294:RXO524294 SHJ524294:SHK524294 SRF524294:SRG524294 TBB524294:TBC524294 TKX524294:TKY524294 TUT524294:TUU524294 UEP524294:UEQ524294 UOL524294:UOM524294 UYH524294:UYI524294 VID524294:VIE524294 VRZ524294:VSA524294 WBV524294:WBW524294 WLR524294:WLS524294 WVN524294:WVO524294 F589830:G589830 JB589830:JC589830 SX589830:SY589830 ACT589830:ACU589830 AMP589830:AMQ589830 AWL589830:AWM589830 BGH589830:BGI589830 BQD589830:BQE589830 BZZ589830:CAA589830 CJV589830:CJW589830 CTR589830:CTS589830 DDN589830:DDO589830 DNJ589830:DNK589830 DXF589830:DXG589830 EHB589830:EHC589830 EQX589830:EQY589830 FAT589830:FAU589830 FKP589830:FKQ589830 FUL589830:FUM589830 GEH589830:GEI589830 GOD589830:GOE589830 GXZ589830:GYA589830 HHV589830:HHW589830 HRR589830:HRS589830 IBN589830:IBO589830 ILJ589830:ILK589830 IVF589830:IVG589830 JFB589830:JFC589830 JOX589830:JOY589830 JYT589830:JYU589830 KIP589830:KIQ589830 KSL589830:KSM589830 LCH589830:LCI589830 LMD589830:LME589830 LVZ589830:LWA589830 MFV589830:MFW589830 MPR589830:MPS589830 MZN589830:MZO589830 NJJ589830:NJK589830 NTF589830:NTG589830 ODB589830:ODC589830 OMX589830:OMY589830 OWT589830:OWU589830 PGP589830:PGQ589830 PQL589830:PQM589830 QAH589830:QAI589830 QKD589830:QKE589830 QTZ589830:QUA589830 RDV589830:RDW589830 RNR589830:RNS589830 RXN589830:RXO589830 SHJ589830:SHK589830 SRF589830:SRG589830 TBB589830:TBC589830 TKX589830:TKY589830 TUT589830:TUU589830 UEP589830:UEQ589830 UOL589830:UOM589830 UYH589830:UYI589830 VID589830:VIE589830 VRZ589830:VSA589830 WBV589830:WBW589830 WLR589830:WLS589830 WVN589830:WVO589830 F655366:G655366 JB655366:JC655366 SX655366:SY655366 ACT655366:ACU655366 AMP655366:AMQ655366 AWL655366:AWM655366 BGH655366:BGI655366 BQD655366:BQE655366 BZZ655366:CAA655366 CJV655366:CJW655366 CTR655366:CTS655366 DDN655366:DDO655366 DNJ655366:DNK655366 DXF655366:DXG655366 EHB655366:EHC655366 EQX655366:EQY655366 FAT655366:FAU655366 FKP655366:FKQ655366 FUL655366:FUM655366 GEH655366:GEI655366 GOD655366:GOE655366 GXZ655366:GYA655366 HHV655366:HHW655366 HRR655366:HRS655366 IBN655366:IBO655366 ILJ655366:ILK655366 IVF655366:IVG655366 JFB655366:JFC655366 JOX655366:JOY655366 JYT655366:JYU655366 KIP655366:KIQ655366 KSL655366:KSM655366 LCH655366:LCI655366 LMD655366:LME655366 LVZ655366:LWA655366 MFV655366:MFW655366 MPR655366:MPS655366 MZN655366:MZO655366 NJJ655366:NJK655366 NTF655366:NTG655366 ODB655366:ODC655366 OMX655366:OMY655366 OWT655366:OWU655366 PGP655366:PGQ655366 PQL655366:PQM655366 QAH655366:QAI655366 QKD655366:QKE655366 QTZ655366:QUA655366 RDV655366:RDW655366 RNR655366:RNS655366 RXN655366:RXO655366 SHJ655366:SHK655366 SRF655366:SRG655366 TBB655366:TBC655366 TKX655366:TKY655366 TUT655366:TUU655366 UEP655366:UEQ655366 UOL655366:UOM655366 UYH655366:UYI655366 VID655366:VIE655366 VRZ655366:VSA655366 WBV655366:WBW655366 WLR655366:WLS655366 WVN655366:WVO655366 F720902:G720902 JB720902:JC720902 SX720902:SY720902 ACT720902:ACU720902 AMP720902:AMQ720902 AWL720902:AWM720902 BGH720902:BGI720902 BQD720902:BQE720902 BZZ720902:CAA720902 CJV720902:CJW720902 CTR720902:CTS720902 DDN720902:DDO720902 DNJ720902:DNK720902 DXF720902:DXG720902 EHB720902:EHC720902 EQX720902:EQY720902 FAT720902:FAU720902 FKP720902:FKQ720902 FUL720902:FUM720902 GEH720902:GEI720902 GOD720902:GOE720902 GXZ720902:GYA720902 HHV720902:HHW720902 HRR720902:HRS720902 IBN720902:IBO720902 ILJ720902:ILK720902 IVF720902:IVG720902 JFB720902:JFC720902 JOX720902:JOY720902 JYT720902:JYU720902 KIP720902:KIQ720902 KSL720902:KSM720902 LCH720902:LCI720902 LMD720902:LME720902 LVZ720902:LWA720902 MFV720902:MFW720902 MPR720902:MPS720902 MZN720902:MZO720902 NJJ720902:NJK720902 NTF720902:NTG720902 ODB720902:ODC720902 OMX720902:OMY720902 OWT720902:OWU720902 PGP720902:PGQ720902 PQL720902:PQM720902 QAH720902:QAI720902 QKD720902:QKE720902 QTZ720902:QUA720902 RDV720902:RDW720902 RNR720902:RNS720902 RXN720902:RXO720902 SHJ720902:SHK720902 SRF720902:SRG720902 TBB720902:TBC720902 TKX720902:TKY720902 TUT720902:TUU720902 UEP720902:UEQ720902 UOL720902:UOM720902 UYH720902:UYI720902 VID720902:VIE720902 VRZ720902:VSA720902 WBV720902:WBW720902 WLR720902:WLS720902 WVN720902:WVO720902 F786438:G786438 JB786438:JC786438 SX786438:SY786438 ACT786438:ACU786438 AMP786438:AMQ786438 AWL786438:AWM786438 BGH786438:BGI786438 BQD786438:BQE786438 BZZ786438:CAA786438 CJV786438:CJW786438 CTR786438:CTS786438 DDN786438:DDO786438 DNJ786438:DNK786438 DXF786438:DXG786438 EHB786438:EHC786438 EQX786438:EQY786438 FAT786438:FAU786438 FKP786438:FKQ786438 FUL786438:FUM786438 GEH786438:GEI786438 GOD786438:GOE786438 GXZ786438:GYA786438 HHV786438:HHW786438 HRR786438:HRS786438 IBN786438:IBO786438 ILJ786438:ILK786438 IVF786438:IVG786438 JFB786438:JFC786438 JOX786438:JOY786438 JYT786438:JYU786438 KIP786438:KIQ786438 KSL786438:KSM786438 LCH786438:LCI786438 LMD786438:LME786438 LVZ786438:LWA786438 MFV786438:MFW786438 MPR786438:MPS786438 MZN786438:MZO786438 NJJ786438:NJK786438 NTF786438:NTG786438 ODB786438:ODC786438 OMX786438:OMY786438 OWT786438:OWU786438 PGP786438:PGQ786438 PQL786438:PQM786438 QAH786438:QAI786438 QKD786438:QKE786438 QTZ786438:QUA786438 RDV786438:RDW786438 RNR786438:RNS786438 RXN786438:RXO786438 SHJ786438:SHK786438 SRF786438:SRG786438 TBB786438:TBC786438 TKX786438:TKY786438 TUT786438:TUU786438 UEP786438:UEQ786438 UOL786438:UOM786438 UYH786438:UYI786438 VID786438:VIE786438 VRZ786438:VSA786438 WBV786438:WBW786438 WLR786438:WLS786438 WVN786438:WVO786438 F851974:G851974 JB851974:JC851974 SX851974:SY851974 ACT851974:ACU851974 AMP851974:AMQ851974 AWL851974:AWM851974 BGH851974:BGI851974 BQD851974:BQE851974 BZZ851974:CAA851974 CJV851974:CJW851974 CTR851974:CTS851974 DDN851974:DDO851974 DNJ851974:DNK851974 DXF851974:DXG851974 EHB851974:EHC851974 EQX851974:EQY851974 FAT851974:FAU851974 FKP851974:FKQ851974 FUL851974:FUM851974 GEH851974:GEI851974 GOD851974:GOE851974 GXZ851974:GYA851974 HHV851974:HHW851974 HRR851974:HRS851974 IBN851974:IBO851974 ILJ851974:ILK851974 IVF851974:IVG851974 JFB851974:JFC851974 JOX851974:JOY851974 JYT851974:JYU851974 KIP851974:KIQ851974 KSL851974:KSM851974 LCH851974:LCI851974 LMD851974:LME851974 LVZ851974:LWA851974 MFV851974:MFW851974 MPR851974:MPS851974 MZN851974:MZO851974 NJJ851974:NJK851974 NTF851974:NTG851974 ODB851974:ODC851974 OMX851974:OMY851974 OWT851974:OWU851974 PGP851974:PGQ851974 PQL851974:PQM851974 QAH851974:QAI851974 QKD851974:QKE851974 QTZ851974:QUA851974 RDV851974:RDW851974 RNR851974:RNS851974 RXN851974:RXO851974 SHJ851974:SHK851974 SRF851974:SRG851974 TBB851974:TBC851974 TKX851974:TKY851974 TUT851974:TUU851974 UEP851974:UEQ851974 UOL851974:UOM851974 UYH851974:UYI851974 VID851974:VIE851974 VRZ851974:VSA851974 WBV851974:WBW851974 WLR851974:WLS851974 WVN851974:WVO851974 F917510:G917510 JB917510:JC917510 SX917510:SY917510 ACT917510:ACU917510 AMP917510:AMQ917510 AWL917510:AWM917510 BGH917510:BGI917510 BQD917510:BQE917510 BZZ917510:CAA917510 CJV917510:CJW917510 CTR917510:CTS917510 DDN917510:DDO917510 DNJ917510:DNK917510 DXF917510:DXG917510 EHB917510:EHC917510 EQX917510:EQY917510 FAT917510:FAU917510 FKP917510:FKQ917510 FUL917510:FUM917510 GEH917510:GEI917510 GOD917510:GOE917510 GXZ917510:GYA917510 HHV917510:HHW917510 HRR917510:HRS917510 IBN917510:IBO917510 ILJ917510:ILK917510 IVF917510:IVG917510 JFB917510:JFC917510 JOX917510:JOY917510 JYT917510:JYU917510 KIP917510:KIQ917510 KSL917510:KSM917510 LCH917510:LCI917510 LMD917510:LME917510 LVZ917510:LWA917510 MFV917510:MFW917510 MPR917510:MPS917510 MZN917510:MZO917510 NJJ917510:NJK917510 NTF917510:NTG917510 ODB917510:ODC917510 OMX917510:OMY917510 OWT917510:OWU917510 PGP917510:PGQ917510 PQL917510:PQM917510 QAH917510:QAI917510 QKD917510:QKE917510 QTZ917510:QUA917510 RDV917510:RDW917510 RNR917510:RNS917510 RXN917510:RXO917510 SHJ917510:SHK917510 SRF917510:SRG917510 TBB917510:TBC917510 TKX917510:TKY917510 TUT917510:TUU917510 UEP917510:UEQ917510 UOL917510:UOM917510 UYH917510:UYI917510 VID917510:VIE917510 VRZ917510:VSA917510 WBV917510:WBW917510 WLR917510:WLS917510 WVN917510:WVO917510 F983046:G983046 JB983046:JC983046 SX983046:SY983046 ACT983046:ACU983046 AMP983046:AMQ983046 AWL983046:AWM983046 BGH983046:BGI983046 BQD983046:BQE983046 BZZ983046:CAA983046 CJV983046:CJW983046 CTR983046:CTS983046 DDN983046:DDO983046 DNJ983046:DNK983046 DXF983046:DXG983046 EHB983046:EHC983046 EQX983046:EQY983046 FAT983046:FAU983046 FKP983046:FKQ983046 FUL983046:FUM983046 GEH983046:GEI983046 GOD983046:GOE983046 GXZ983046:GYA983046 HHV983046:HHW983046 HRR983046:HRS983046 IBN983046:IBO983046 ILJ983046:ILK983046 IVF983046:IVG983046 JFB983046:JFC983046 JOX983046:JOY983046 JYT983046:JYU983046 KIP983046:KIQ983046 KSL983046:KSM983046 LCH983046:LCI983046 LMD983046:LME983046 LVZ983046:LWA983046 MFV983046:MFW983046 MPR983046:MPS983046 MZN983046:MZO983046 NJJ983046:NJK983046 NTF983046:NTG983046 ODB983046:ODC983046 OMX983046:OMY983046 OWT983046:OWU983046 PGP983046:PGQ983046 PQL983046:PQM983046 QAH983046:QAI983046 QKD983046:QKE983046 QTZ983046:QUA983046 RDV983046:RDW983046 RNR983046:RNS983046 RXN983046:RXO983046 SHJ983046:SHK983046 SRF983046:SRG983046 TBB983046:TBC983046 TKX983046:TKY983046 TUT983046:TUU983046 UEP983046:UEQ983046 UOL983046:UOM983046 UYH983046:UYI983046 VID983046:VIE983046 VRZ983046:VSA983046 WBV983046:WBW983046 WLR983046:WLS983046 WVN983046:WVO98304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1"/>
  <sheetViews>
    <sheetView view="pageBreakPreview" zoomScaleSheetLayoutView="100" workbookViewId="0">
      <selection activeCell="J35" sqref="J35"/>
    </sheetView>
  </sheetViews>
  <sheetFormatPr defaultRowHeight="15"/>
  <cols>
    <col min="1" max="1" width="6.28515625" style="11" customWidth="1"/>
    <col min="2" max="2" width="41.85546875" style="1" customWidth="1"/>
    <col min="3" max="3" width="16.140625" style="1" customWidth="1"/>
    <col min="4" max="4" width="14.28515625" style="1" customWidth="1"/>
    <col min="5" max="5" width="15.140625" style="1" customWidth="1"/>
    <col min="6" max="6" width="16.5703125" style="1" customWidth="1"/>
  </cols>
  <sheetData>
    <row r="1" spans="1:6" ht="24.75" customHeight="1">
      <c r="A1" s="314"/>
      <c r="B1" s="314"/>
      <c r="F1" s="43"/>
    </row>
    <row r="2" spans="1:6" ht="15.75">
      <c r="A2" s="87"/>
      <c r="B2" s="88"/>
      <c r="C2" s="317" t="s">
        <v>100</v>
      </c>
      <c r="D2" s="317"/>
      <c r="E2" s="317"/>
      <c r="F2" s="317"/>
    </row>
    <row r="3" spans="1:6" ht="23.25" customHeight="1">
      <c r="A3" s="88"/>
      <c r="B3" s="88"/>
      <c r="C3" s="89"/>
      <c r="D3" s="89"/>
      <c r="E3" s="89"/>
      <c r="F3" s="90" t="s">
        <v>53</v>
      </c>
    </row>
    <row r="4" spans="1:6" ht="52.5" customHeight="1">
      <c r="A4" s="318" t="s">
        <v>101</v>
      </c>
      <c r="B4" s="318"/>
      <c r="C4" s="318"/>
      <c r="D4" s="318"/>
      <c r="E4" s="318"/>
      <c r="F4" s="318"/>
    </row>
    <row r="5" spans="1:6" ht="15.75" thickBot="1">
      <c r="A5" s="319"/>
      <c r="B5" s="319"/>
      <c r="C5" s="319"/>
      <c r="D5" s="319"/>
      <c r="E5" s="319"/>
      <c r="F5" s="319"/>
    </row>
    <row r="6" spans="1:6" ht="39" customHeight="1">
      <c r="A6" s="315" t="s">
        <v>102</v>
      </c>
      <c r="B6" s="316"/>
      <c r="C6" s="320"/>
      <c r="D6" s="321"/>
      <c r="E6" s="321"/>
      <c r="F6" s="322"/>
    </row>
    <row r="7" spans="1:6" ht="36" customHeight="1">
      <c r="A7" s="300" t="s">
        <v>54</v>
      </c>
      <c r="B7" s="301"/>
      <c r="C7" s="304"/>
      <c r="D7" s="305"/>
      <c r="E7" s="306"/>
      <c r="F7" s="307"/>
    </row>
    <row r="8" spans="1:6" ht="37.5" customHeight="1">
      <c r="A8" s="300" t="s">
        <v>103</v>
      </c>
      <c r="B8" s="301"/>
      <c r="C8" s="308"/>
      <c r="D8" s="309"/>
      <c r="E8" s="309"/>
      <c r="F8" s="310"/>
    </row>
    <row r="9" spans="1:6" ht="34.5" customHeight="1" thickBot="1">
      <c r="A9" s="302" t="s">
        <v>104</v>
      </c>
      <c r="B9" s="303"/>
      <c r="C9" s="311"/>
      <c r="D9" s="312"/>
      <c r="E9" s="312"/>
      <c r="F9" s="313"/>
    </row>
    <row r="10" spans="1:6">
      <c r="A10" s="2"/>
      <c r="B10" s="2"/>
      <c r="C10" s="2"/>
      <c r="D10" s="2"/>
      <c r="E10" s="2"/>
      <c r="F10" s="3"/>
    </row>
    <row r="11" spans="1:6">
      <c r="A11" s="289" t="s">
        <v>0</v>
      </c>
      <c r="B11" s="292" t="s">
        <v>1</v>
      </c>
      <c r="C11" s="289" t="s">
        <v>2</v>
      </c>
      <c r="D11" s="91" t="s">
        <v>3</v>
      </c>
      <c r="E11" s="295" t="s">
        <v>4</v>
      </c>
      <c r="F11" s="296"/>
    </row>
    <row r="12" spans="1:6" ht="42.75">
      <c r="A12" s="290"/>
      <c r="B12" s="293"/>
      <c r="C12" s="290"/>
      <c r="D12" s="92" t="s">
        <v>105</v>
      </c>
      <c r="E12" s="92" t="s">
        <v>106</v>
      </c>
      <c r="F12" s="92" t="s">
        <v>192</v>
      </c>
    </row>
    <row r="13" spans="1:6">
      <c r="A13" s="291"/>
      <c r="B13" s="294"/>
      <c r="C13" s="93" t="s">
        <v>5</v>
      </c>
      <c r="D13" s="93" t="s">
        <v>5</v>
      </c>
      <c r="E13" s="93" t="s">
        <v>5</v>
      </c>
      <c r="F13" s="93" t="s">
        <v>5</v>
      </c>
    </row>
    <row r="14" spans="1:6" ht="24" customHeight="1">
      <c r="A14" s="94" t="s">
        <v>6</v>
      </c>
      <c r="B14" s="297" t="s">
        <v>107</v>
      </c>
      <c r="C14" s="298"/>
      <c r="D14" s="298"/>
      <c r="E14" s="298"/>
      <c r="F14" s="299"/>
    </row>
    <row r="15" spans="1:6" ht="22.5" customHeight="1">
      <c r="A15" s="279" t="s">
        <v>108</v>
      </c>
      <c r="B15" s="280"/>
      <c r="C15" s="280"/>
      <c r="D15" s="280"/>
      <c r="E15" s="280"/>
      <c r="F15" s="281"/>
    </row>
    <row r="16" spans="1:6">
      <c r="A16" s="6">
        <v>1</v>
      </c>
      <c r="B16" s="7"/>
      <c r="C16" s="44"/>
      <c r="D16" s="44"/>
      <c r="E16" s="44"/>
      <c r="F16" s="44"/>
    </row>
    <row r="17" spans="1:6">
      <c r="A17" s="8">
        <v>2</v>
      </c>
      <c r="B17" s="9"/>
      <c r="C17" s="44"/>
      <c r="D17" s="44"/>
      <c r="E17" s="44"/>
      <c r="F17" s="44"/>
    </row>
    <row r="18" spans="1:6">
      <c r="A18" s="8">
        <v>3</v>
      </c>
      <c r="B18" s="9"/>
      <c r="C18" s="44"/>
      <c r="D18" s="44"/>
      <c r="E18" s="44"/>
      <c r="F18" s="44"/>
    </row>
    <row r="19" spans="1:6">
      <c r="A19" s="8">
        <v>4</v>
      </c>
      <c r="B19" s="9"/>
      <c r="C19" s="44"/>
      <c r="D19" s="44"/>
      <c r="E19" s="44"/>
      <c r="F19" s="44"/>
    </row>
    <row r="20" spans="1:6" ht="30" customHeight="1">
      <c r="A20" s="282" t="s">
        <v>7</v>
      </c>
      <c r="B20" s="283"/>
      <c r="C20" s="95"/>
      <c r="D20" s="95"/>
      <c r="E20" s="95"/>
      <c r="F20" s="95"/>
    </row>
    <row r="21" spans="1:6" ht="27.75" customHeight="1">
      <c r="A21" s="201" t="s">
        <v>8</v>
      </c>
      <c r="B21" s="284" t="s">
        <v>9</v>
      </c>
      <c r="C21" s="284"/>
      <c r="D21" s="284"/>
      <c r="E21" s="284"/>
      <c r="F21" s="284"/>
    </row>
    <row r="22" spans="1:6" ht="23.25" customHeight="1">
      <c r="A22" s="285" t="s">
        <v>109</v>
      </c>
      <c r="B22" s="286"/>
      <c r="C22" s="286"/>
      <c r="D22" s="286"/>
      <c r="E22" s="286"/>
      <c r="F22" s="287"/>
    </row>
    <row r="23" spans="1:6">
      <c r="A23" s="6">
        <v>1</v>
      </c>
      <c r="B23" s="7"/>
      <c r="C23" s="96"/>
      <c r="D23" s="96"/>
      <c r="E23" s="96"/>
      <c r="F23" s="96"/>
    </row>
    <row r="24" spans="1:6">
      <c r="A24" s="6">
        <v>2</v>
      </c>
      <c r="B24" s="97"/>
      <c r="C24" s="96"/>
      <c r="D24" s="96"/>
      <c r="E24" s="96"/>
      <c r="F24" s="96"/>
    </row>
    <row r="25" spans="1:6">
      <c r="A25" s="6">
        <v>3</v>
      </c>
      <c r="B25" s="97"/>
      <c r="C25" s="96"/>
      <c r="D25" s="96"/>
      <c r="E25" s="96"/>
      <c r="F25" s="96"/>
    </row>
    <row r="26" spans="1:6">
      <c r="A26" s="6">
        <v>4</v>
      </c>
      <c r="B26" s="98"/>
      <c r="C26" s="96"/>
      <c r="D26" s="96"/>
      <c r="E26" s="96"/>
      <c r="F26" s="96"/>
    </row>
    <row r="27" spans="1:6" ht="26.25" customHeight="1">
      <c r="A27" s="273" t="s">
        <v>7</v>
      </c>
      <c r="B27" s="274"/>
      <c r="C27" s="99"/>
      <c r="D27" s="99"/>
      <c r="E27" s="99"/>
      <c r="F27" s="99"/>
    </row>
    <row r="28" spans="1:6" ht="30.75" customHeight="1">
      <c r="A28" s="271" t="s">
        <v>55</v>
      </c>
      <c r="B28" s="272"/>
      <c r="C28" s="100"/>
      <c r="D28" s="100"/>
      <c r="E28" s="100"/>
      <c r="F28" s="100"/>
    </row>
    <row r="29" spans="1:6" ht="15.75">
      <c r="A29" s="101"/>
      <c r="B29" s="88"/>
    </row>
    <row r="30" spans="1:6" ht="15.75">
      <c r="A30" s="88"/>
      <c r="B30" s="88"/>
    </row>
    <row r="31" spans="1:6" ht="32.25" customHeight="1">
      <c r="A31" s="288" t="s">
        <v>10</v>
      </c>
      <c r="B31" s="288"/>
      <c r="C31" s="275"/>
      <c r="D31" s="275"/>
      <c r="E31" s="275"/>
      <c r="F31" s="276"/>
    </row>
    <row r="32" spans="1:6" ht="32.25" customHeight="1">
      <c r="A32" s="270" t="s">
        <v>110</v>
      </c>
      <c r="B32" s="270"/>
      <c r="C32" s="277"/>
      <c r="D32" s="277"/>
      <c r="E32" s="277"/>
      <c r="F32" s="278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 s="1" customFormat="1" ht="14.25">
      <c r="A48" s="10"/>
    </row>
    <row r="49" spans="1:1" s="1" customFormat="1" ht="34.5" customHeight="1">
      <c r="A49" s="10"/>
    </row>
    <row r="50" spans="1:1" s="1" customFormat="1" ht="34.5" customHeight="1">
      <c r="A50" s="10"/>
    </row>
    <row r="51" spans="1:1" s="1" customFormat="1" ht="27" customHeight="1">
      <c r="A51" s="10"/>
    </row>
    <row r="52" spans="1:1" s="1" customFormat="1" ht="27" customHeight="1">
      <c r="A52" s="10"/>
    </row>
    <row r="53" spans="1:1" s="1" customFormat="1" ht="14.25">
      <c r="A53" s="10"/>
    </row>
    <row r="54" spans="1:1" s="1" customFormat="1" ht="14.25">
      <c r="A54" s="10"/>
    </row>
    <row r="55" spans="1:1" s="1" customFormat="1" ht="14.25">
      <c r="A55" s="10"/>
    </row>
    <row r="56" spans="1:1" s="1" customFormat="1" ht="14.25">
      <c r="A56" s="10"/>
    </row>
    <row r="57" spans="1:1" s="1" customFormat="1" ht="14.25">
      <c r="A57" s="10"/>
    </row>
    <row r="58" spans="1:1" s="1" customFormat="1" ht="14.25">
      <c r="A58" s="10"/>
    </row>
    <row r="59" spans="1:1" s="1" customFormat="1" ht="14.25">
      <c r="A59" s="10"/>
    </row>
    <row r="60" spans="1:1" s="1" customFormat="1" ht="14.25">
      <c r="A60" s="10"/>
    </row>
    <row r="61" spans="1:1" s="1" customFormat="1" ht="14.25">
      <c r="A61" s="10"/>
    </row>
    <row r="62" spans="1:1" s="1" customFormat="1" ht="14.25">
      <c r="A62" s="10"/>
    </row>
    <row r="63" spans="1:1" s="1" customFormat="1" ht="14.25">
      <c r="A63" s="10"/>
    </row>
    <row r="64" spans="1:1" s="1" customFormat="1" ht="14.25">
      <c r="A64" s="10"/>
    </row>
    <row r="65" spans="1:1" s="1" customFormat="1" ht="14.25">
      <c r="A65" s="10"/>
    </row>
    <row r="66" spans="1:1" s="1" customFormat="1" ht="14.25">
      <c r="A66" s="10"/>
    </row>
    <row r="67" spans="1:1" s="1" customFormat="1" ht="14.25">
      <c r="A67" s="10"/>
    </row>
    <row r="68" spans="1:1" s="1" customFormat="1" ht="14.25">
      <c r="A68" s="10"/>
    </row>
    <row r="69" spans="1:1" s="1" customFormat="1" ht="14.25">
      <c r="A69" s="10"/>
    </row>
    <row r="70" spans="1:1" s="1" customFormat="1" ht="14.25">
      <c r="A70" s="10"/>
    </row>
    <row r="71" spans="1:1" s="1" customFormat="1" ht="14.25">
      <c r="A71" s="10"/>
    </row>
    <row r="72" spans="1:1" s="1" customFormat="1" ht="14.25">
      <c r="A72" s="10"/>
    </row>
    <row r="73" spans="1:1" s="1" customFormat="1" ht="14.25">
      <c r="A73" s="10"/>
    </row>
    <row r="74" spans="1:1" s="1" customFormat="1" ht="14.25">
      <c r="A74" s="10"/>
    </row>
    <row r="75" spans="1:1" s="1" customFormat="1" ht="14.25">
      <c r="A75" s="10"/>
    </row>
    <row r="76" spans="1:1" s="1" customFormat="1" ht="14.25">
      <c r="A76" s="10"/>
    </row>
    <row r="77" spans="1:1" s="1" customFormat="1" ht="14.25">
      <c r="A77" s="10"/>
    </row>
    <row r="78" spans="1:1" s="1" customFormat="1" ht="14.25">
      <c r="A78" s="10"/>
    </row>
    <row r="79" spans="1:1" s="1" customFormat="1" ht="14.25">
      <c r="A79" s="10"/>
    </row>
    <row r="80" spans="1:1" s="1" customFormat="1" ht="14.25">
      <c r="A80" s="10"/>
    </row>
    <row r="81" spans="1:1" s="1" customFormat="1" ht="14.25">
      <c r="A81" s="10"/>
    </row>
    <row r="82" spans="1:1" s="1" customFormat="1" ht="14.25">
      <c r="A82" s="10"/>
    </row>
    <row r="83" spans="1:1" s="1" customFormat="1" ht="14.25">
      <c r="A83" s="10"/>
    </row>
    <row r="84" spans="1:1" s="1" customFormat="1" ht="14.25">
      <c r="A84" s="10"/>
    </row>
    <row r="85" spans="1:1" s="1" customFormat="1" ht="14.25">
      <c r="A85" s="10"/>
    </row>
    <row r="86" spans="1:1" s="1" customFormat="1" ht="14.25">
      <c r="A86" s="10"/>
    </row>
    <row r="87" spans="1:1" s="1" customFormat="1" ht="14.25">
      <c r="A87" s="10"/>
    </row>
    <row r="88" spans="1:1" s="1" customFormat="1" ht="14.25">
      <c r="A88" s="10"/>
    </row>
    <row r="89" spans="1:1" s="1" customFormat="1" ht="14.25">
      <c r="A89" s="10"/>
    </row>
    <row r="90" spans="1:1" s="1" customFormat="1" ht="14.25">
      <c r="A90" s="10"/>
    </row>
    <row r="91" spans="1:1" s="1" customFormat="1" ht="14.25">
      <c r="A91" s="10"/>
    </row>
  </sheetData>
  <mergeCells count="27">
    <mergeCell ref="A1:B1"/>
    <mergeCell ref="A6:B6"/>
    <mergeCell ref="C2:F2"/>
    <mergeCell ref="A4:F4"/>
    <mergeCell ref="A5:F5"/>
    <mergeCell ref="C6:F6"/>
    <mergeCell ref="A7:B7"/>
    <mergeCell ref="A9:B9"/>
    <mergeCell ref="C7:F7"/>
    <mergeCell ref="A8:B8"/>
    <mergeCell ref="C8:F8"/>
    <mergeCell ref="C9:F9"/>
    <mergeCell ref="A11:A13"/>
    <mergeCell ref="B11:B13"/>
    <mergeCell ref="C11:C12"/>
    <mergeCell ref="E11:F11"/>
    <mergeCell ref="B14:F14"/>
    <mergeCell ref="A15:F15"/>
    <mergeCell ref="A20:B20"/>
    <mergeCell ref="B21:F21"/>
    <mergeCell ref="A22:F22"/>
    <mergeCell ref="A31:B31"/>
    <mergeCell ref="A32:B32"/>
    <mergeCell ref="A28:B28"/>
    <mergeCell ref="A27:B27"/>
    <mergeCell ref="C31:F31"/>
    <mergeCell ref="C32:F32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zoomScale="85" zoomScaleNormal="85" zoomScaleSheetLayoutView="100" workbookViewId="0">
      <selection activeCell="G24" sqref="G24"/>
    </sheetView>
  </sheetViews>
  <sheetFormatPr defaultRowHeight="15"/>
  <cols>
    <col min="1" max="6" width="13.85546875" style="173" customWidth="1"/>
    <col min="7" max="7" width="18.28515625" style="173" customWidth="1"/>
    <col min="8" max="8" width="13.85546875" style="173" customWidth="1"/>
  </cols>
  <sheetData>
    <row r="1" spans="1:8" ht="21" customHeight="1">
      <c r="G1" s="173" t="s">
        <v>166</v>
      </c>
    </row>
    <row r="2" spans="1:8" ht="36" customHeight="1"/>
    <row r="3" spans="1:8" ht="44.25" customHeight="1">
      <c r="A3" s="325" t="s">
        <v>167</v>
      </c>
      <c r="B3" s="325"/>
      <c r="C3" s="325"/>
      <c r="D3" s="325"/>
      <c r="E3" s="325"/>
      <c r="F3" s="325"/>
      <c r="G3" s="325"/>
      <c r="H3" s="325"/>
    </row>
    <row r="5" spans="1:8" ht="23.25" customHeight="1">
      <c r="A5" s="323" t="s">
        <v>168</v>
      </c>
      <c r="B5" s="326" t="s">
        <v>188</v>
      </c>
      <c r="C5" s="327"/>
      <c r="D5" s="327"/>
      <c r="E5" s="327"/>
      <c r="F5" s="327"/>
      <c r="G5" s="327"/>
      <c r="H5" s="328"/>
    </row>
    <row r="6" spans="1:8" ht="23.25" customHeight="1">
      <c r="A6" s="323"/>
      <c r="B6" s="329"/>
      <c r="C6" s="330"/>
      <c r="D6" s="330"/>
      <c r="E6" s="330"/>
      <c r="F6" s="330"/>
      <c r="G6" s="330"/>
      <c r="H6" s="331"/>
    </row>
    <row r="7" spans="1:8" ht="23.25" customHeight="1">
      <c r="A7" s="323"/>
      <c r="B7" s="332"/>
      <c r="C7" s="333"/>
      <c r="D7" s="333"/>
      <c r="E7" s="333"/>
      <c r="F7" s="333"/>
      <c r="G7" s="333"/>
      <c r="H7" s="334"/>
    </row>
    <row r="8" spans="1:8" ht="15" customHeight="1">
      <c r="A8" s="323" t="s">
        <v>169</v>
      </c>
      <c r="B8" s="335" t="s">
        <v>170</v>
      </c>
      <c r="C8" s="335"/>
      <c r="D8" s="335"/>
      <c r="E8" s="335"/>
      <c r="F8" s="335"/>
      <c r="G8" s="335"/>
      <c r="H8" s="335"/>
    </row>
    <row r="9" spans="1:8" ht="15" customHeight="1">
      <c r="A9" s="323"/>
      <c r="B9" s="335"/>
      <c r="C9" s="335"/>
      <c r="D9" s="335"/>
      <c r="E9" s="335"/>
      <c r="F9" s="335"/>
      <c r="G9" s="335"/>
      <c r="H9" s="335"/>
    </row>
    <row r="10" spans="1:8" ht="15" customHeight="1">
      <c r="A10" s="323"/>
      <c r="B10" s="335"/>
      <c r="C10" s="335"/>
      <c r="D10" s="335"/>
      <c r="E10" s="335"/>
      <c r="F10" s="335"/>
      <c r="G10" s="335"/>
      <c r="H10" s="335"/>
    </row>
    <row r="11" spans="1:8" ht="12.75" customHeight="1">
      <c r="A11" s="323" t="s">
        <v>171</v>
      </c>
      <c r="B11" s="324" t="s">
        <v>172</v>
      </c>
      <c r="C11" s="324"/>
      <c r="D11" s="324"/>
      <c r="E11" s="324"/>
      <c r="F11" s="324"/>
      <c r="G11" s="324"/>
      <c r="H11" s="324"/>
    </row>
    <row r="12" spans="1:8" ht="9.75" customHeight="1">
      <c r="A12" s="323"/>
      <c r="B12" s="324"/>
      <c r="C12" s="324"/>
      <c r="D12" s="324"/>
      <c r="E12" s="324"/>
      <c r="F12" s="324"/>
      <c r="G12" s="324"/>
      <c r="H12" s="324"/>
    </row>
    <row r="13" spans="1:8" ht="12.75" customHeight="1">
      <c r="A13" s="323"/>
      <c r="B13" s="324"/>
      <c r="C13" s="324"/>
      <c r="D13" s="324"/>
      <c r="E13" s="324"/>
      <c r="F13" s="324"/>
      <c r="G13" s="324"/>
      <c r="H13" s="324"/>
    </row>
    <row r="14" spans="1:8" ht="15" customHeight="1">
      <c r="A14" s="323" t="s">
        <v>173</v>
      </c>
      <c r="B14" s="324" t="s">
        <v>174</v>
      </c>
      <c r="C14" s="324"/>
      <c r="D14" s="324"/>
      <c r="E14" s="324"/>
      <c r="F14" s="324"/>
      <c r="G14" s="324"/>
      <c r="H14" s="324"/>
    </row>
    <row r="15" spans="1:8" ht="15" customHeight="1">
      <c r="A15" s="323"/>
      <c r="B15" s="324"/>
      <c r="C15" s="324"/>
      <c r="D15" s="324"/>
      <c r="E15" s="324"/>
      <c r="F15" s="324"/>
      <c r="G15" s="324"/>
      <c r="H15" s="324"/>
    </row>
    <row r="16" spans="1:8" ht="15" customHeight="1">
      <c r="A16" s="323"/>
      <c r="B16" s="324"/>
      <c r="C16" s="324"/>
      <c r="D16" s="324"/>
      <c r="E16" s="324"/>
      <c r="F16" s="324"/>
      <c r="G16" s="324"/>
      <c r="H16" s="324"/>
    </row>
    <row r="17" spans="1:8" ht="15" customHeight="1">
      <c r="A17" s="323" t="s">
        <v>175</v>
      </c>
      <c r="B17" s="324" t="s">
        <v>176</v>
      </c>
      <c r="C17" s="324"/>
      <c r="D17" s="324"/>
      <c r="E17" s="324"/>
      <c r="F17" s="324"/>
      <c r="G17" s="324"/>
      <c r="H17" s="324"/>
    </row>
    <row r="18" spans="1:8" ht="15" customHeight="1">
      <c r="A18" s="323"/>
      <c r="B18" s="324"/>
      <c r="C18" s="324"/>
      <c r="D18" s="324"/>
      <c r="E18" s="324"/>
      <c r="F18" s="324"/>
      <c r="G18" s="324"/>
      <c r="H18" s="324"/>
    </row>
    <row r="19" spans="1:8" ht="15" customHeight="1">
      <c r="A19" s="323"/>
      <c r="B19" s="324"/>
      <c r="C19" s="324"/>
      <c r="D19" s="324"/>
      <c r="E19" s="324"/>
      <c r="F19" s="324"/>
      <c r="G19" s="324"/>
      <c r="H19" s="324"/>
    </row>
  </sheetData>
  <mergeCells count="11">
    <mergeCell ref="A17:A19"/>
    <mergeCell ref="B17:H19"/>
    <mergeCell ref="A3:H3"/>
    <mergeCell ref="A5:A7"/>
    <mergeCell ref="B5:H7"/>
    <mergeCell ref="A8:A10"/>
    <mergeCell ref="B8:H10"/>
    <mergeCell ref="A11:A13"/>
    <mergeCell ref="B11:H13"/>
    <mergeCell ref="A14:A16"/>
    <mergeCell ref="B14:H16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topLeftCell="A4" zoomScale="85" zoomScaleNormal="85" workbookViewId="0">
      <selection activeCell="G25" sqref="G25"/>
    </sheetView>
  </sheetViews>
  <sheetFormatPr defaultRowHeight="15"/>
  <cols>
    <col min="1" max="1" width="8.5703125" customWidth="1"/>
    <col min="2" max="2" width="21.140625" customWidth="1"/>
    <col min="6" max="6" width="12.85546875" customWidth="1"/>
  </cols>
  <sheetData>
    <row r="1" spans="1:20" ht="27" customHeight="1">
      <c r="A1" s="371"/>
      <c r="B1" s="371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339" t="s">
        <v>177</v>
      </c>
      <c r="O1" s="339"/>
      <c r="P1" s="339"/>
      <c r="Q1" s="339"/>
      <c r="R1" s="339"/>
      <c r="S1" s="339"/>
      <c r="T1" s="175"/>
    </row>
    <row r="2" spans="1:20" ht="33" customHeight="1">
      <c r="A2" s="371"/>
      <c r="B2" s="371"/>
      <c r="C2" s="174"/>
      <c r="D2" s="174"/>
      <c r="E2" s="174"/>
      <c r="F2" s="174"/>
      <c r="G2" s="174"/>
      <c r="H2" s="174"/>
      <c r="I2" s="174"/>
      <c r="J2" s="174"/>
      <c r="K2" s="174"/>
      <c r="L2" s="176"/>
      <c r="M2" s="176"/>
      <c r="N2" s="174"/>
      <c r="O2" s="174"/>
      <c r="P2" s="174"/>
      <c r="Q2" s="174"/>
      <c r="R2" s="174"/>
      <c r="S2" s="177"/>
      <c r="T2" s="175"/>
    </row>
    <row r="3" spans="1:20" ht="16.5" thickBot="1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6"/>
      <c r="M3" s="176"/>
      <c r="N3" s="174"/>
      <c r="O3" s="174"/>
      <c r="P3" s="174"/>
      <c r="Q3" s="174"/>
      <c r="R3" s="174"/>
      <c r="S3" s="174"/>
      <c r="T3" s="175"/>
    </row>
    <row r="4" spans="1:20" ht="16.5" thickBot="1">
      <c r="A4" s="340" t="s">
        <v>187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2"/>
      <c r="T4" s="178"/>
    </row>
    <row r="5" spans="1:20" ht="16.5" thickBo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6"/>
      <c r="M5" s="176"/>
      <c r="N5" s="179"/>
      <c r="O5" s="179"/>
      <c r="P5" s="179"/>
      <c r="Q5" s="179"/>
      <c r="R5" s="179"/>
      <c r="S5" s="179"/>
      <c r="T5" s="180"/>
    </row>
    <row r="6" spans="1:20" ht="41.25" customHeight="1">
      <c r="A6" s="360" t="s">
        <v>12</v>
      </c>
      <c r="B6" s="361"/>
      <c r="C6" s="362"/>
      <c r="D6" s="362"/>
      <c r="E6" s="362"/>
      <c r="F6" s="362"/>
      <c r="G6" s="362"/>
      <c r="H6" s="362"/>
      <c r="I6" s="363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78"/>
    </row>
    <row r="7" spans="1:20" ht="41.25" customHeight="1">
      <c r="A7" s="364" t="s">
        <v>13</v>
      </c>
      <c r="B7" s="365"/>
      <c r="C7" s="366"/>
      <c r="D7" s="366"/>
      <c r="E7" s="366"/>
      <c r="F7" s="366"/>
      <c r="G7" s="366"/>
      <c r="H7" s="366"/>
      <c r="I7" s="367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78"/>
    </row>
    <row r="8" spans="1:20" ht="41.25" customHeight="1" thickBot="1">
      <c r="A8" s="356" t="s">
        <v>14</v>
      </c>
      <c r="B8" s="357"/>
      <c r="C8" s="358" t="s">
        <v>221</v>
      </c>
      <c r="D8" s="358"/>
      <c r="E8" s="358"/>
      <c r="F8" s="358"/>
      <c r="G8" s="358"/>
      <c r="H8" s="358"/>
      <c r="I8" s="359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78"/>
    </row>
    <row r="9" spans="1:20" ht="16.5" thickBo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80"/>
    </row>
    <row r="10" spans="1:20" ht="30" customHeight="1">
      <c r="A10" s="352" t="s">
        <v>0</v>
      </c>
      <c r="B10" s="354" t="s">
        <v>15</v>
      </c>
      <c r="C10" s="372" t="s">
        <v>178</v>
      </c>
      <c r="D10" s="373"/>
      <c r="E10" s="374"/>
      <c r="F10" s="343" t="s">
        <v>179</v>
      </c>
      <c r="G10" s="346" t="s">
        <v>180</v>
      </c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36" t="s">
        <v>181</v>
      </c>
      <c r="T10" s="182"/>
    </row>
    <row r="11" spans="1:20" ht="15.75">
      <c r="A11" s="353"/>
      <c r="B11" s="355"/>
      <c r="C11" s="368" t="s">
        <v>182</v>
      </c>
      <c r="D11" s="369"/>
      <c r="E11" s="370"/>
      <c r="F11" s="344"/>
      <c r="G11" s="348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37"/>
      <c r="T11" s="182"/>
    </row>
    <row r="12" spans="1:20" ht="15.75">
      <c r="A12" s="353"/>
      <c r="B12" s="355"/>
      <c r="C12" s="183">
        <v>85505</v>
      </c>
      <c r="D12" s="183">
        <v>85506</v>
      </c>
      <c r="E12" s="183">
        <v>85507</v>
      </c>
      <c r="F12" s="344"/>
      <c r="G12" s="350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37"/>
      <c r="T12" s="182"/>
    </row>
    <row r="13" spans="1:20" ht="36.75" customHeight="1">
      <c r="A13" s="353"/>
      <c r="B13" s="355"/>
      <c r="C13" s="184" t="s">
        <v>183</v>
      </c>
      <c r="D13" s="184" t="s">
        <v>184</v>
      </c>
      <c r="E13" s="184" t="s">
        <v>185</v>
      </c>
      <c r="F13" s="345"/>
      <c r="G13" s="185" t="s">
        <v>6</v>
      </c>
      <c r="H13" s="185" t="s">
        <v>8</v>
      </c>
      <c r="I13" s="185" t="s">
        <v>16</v>
      </c>
      <c r="J13" s="185" t="s">
        <v>17</v>
      </c>
      <c r="K13" s="185" t="s">
        <v>18</v>
      </c>
      <c r="L13" s="185" t="s">
        <v>19</v>
      </c>
      <c r="M13" s="185" t="s">
        <v>20</v>
      </c>
      <c r="N13" s="185" t="s">
        <v>21</v>
      </c>
      <c r="O13" s="185" t="s">
        <v>22</v>
      </c>
      <c r="P13" s="185" t="s">
        <v>23</v>
      </c>
      <c r="Q13" s="185" t="s">
        <v>24</v>
      </c>
      <c r="R13" s="186" t="s">
        <v>25</v>
      </c>
      <c r="S13" s="338"/>
      <c r="T13" s="182"/>
    </row>
    <row r="14" spans="1:20" ht="46.5" customHeight="1">
      <c r="A14" s="376">
        <v>1</v>
      </c>
      <c r="B14" s="366"/>
      <c r="C14" s="366"/>
      <c r="D14" s="366"/>
      <c r="E14" s="366"/>
      <c r="F14" s="204" t="s">
        <v>186</v>
      </c>
      <c r="G14" s="205"/>
      <c r="H14" s="205"/>
      <c r="I14" s="205"/>
      <c r="J14" s="205"/>
      <c r="K14" s="206"/>
      <c r="L14" s="206"/>
      <c r="M14" s="206"/>
      <c r="N14" s="206"/>
      <c r="O14" s="206"/>
      <c r="P14" s="206"/>
      <c r="Q14" s="206"/>
      <c r="R14" s="206"/>
      <c r="S14" s="203"/>
      <c r="T14" s="182"/>
    </row>
    <row r="15" spans="1:20" ht="46.5" customHeight="1" thickBot="1">
      <c r="A15" s="377"/>
      <c r="B15" s="358"/>
      <c r="C15" s="358"/>
      <c r="D15" s="358"/>
      <c r="E15" s="358"/>
      <c r="F15" s="207" t="s">
        <v>222</v>
      </c>
      <c r="G15" s="208"/>
      <c r="H15" s="208"/>
      <c r="I15" s="208"/>
      <c r="J15" s="208"/>
      <c r="K15" s="209"/>
      <c r="L15" s="209"/>
      <c r="M15" s="209"/>
      <c r="N15" s="209"/>
      <c r="O15" s="209"/>
      <c r="P15" s="209"/>
      <c r="Q15" s="209"/>
      <c r="R15" s="209"/>
      <c r="S15" s="210"/>
      <c r="T15" s="182"/>
    </row>
    <row r="16" spans="1:20" ht="30" customHeight="1">
      <c r="A16" s="187"/>
      <c r="B16" s="188"/>
      <c r="C16" s="188"/>
      <c r="D16" s="188"/>
      <c r="E16" s="188"/>
      <c r="F16" s="189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1"/>
      <c r="T16" s="180"/>
    </row>
    <row r="17" spans="1:20" ht="15.75">
      <c r="A17" s="375" t="s">
        <v>10</v>
      </c>
      <c r="B17" s="375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3"/>
      <c r="R17" s="193"/>
      <c r="S17" s="193"/>
      <c r="T17" s="193"/>
    </row>
    <row r="18" spans="1:20" ht="15.75">
      <c r="A18" s="375" t="s">
        <v>26</v>
      </c>
      <c r="B18" s="375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</row>
  </sheetData>
  <mergeCells count="23">
    <mergeCell ref="A18:B18"/>
    <mergeCell ref="B14:B15"/>
    <mergeCell ref="A14:A15"/>
    <mergeCell ref="E14:E15"/>
    <mergeCell ref="D14:D15"/>
    <mergeCell ref="C14:C15"/>
    <mergeCell ref="A17:B17"/>
    <mergeCell ref="S10:S13"/>
    <mergeCell ref="N1:S1"/>
    <mergeCell ref="A4:S4"/>
    <mergeCell ref="F10:F13"/>
    <mergeCell ref="G10:R12"/>
    <mergeCell ref="A10:A13"/>
    <mergeCell ref="B10:B13"/>
    <mergeCell ref="A8:B8"/>
    <mergeCell ref="C8:I8"/>
    <mergeCell ref="A6:B6"/>
    <mergeCell ref="C6:I6"/>
    <mergeCell ref="A7:B7"/>
    <mergeCell ref="C7:I7"/>
    <mergeCell ref="C11:E11"/>
    <mergeCell ref="A1:B2"/>
    <mergeCell ref="C10:E1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F36"/>
  <sheetViews>
    <sheetView topLeftCell="A19" zoomScale="115" zoomScaleNormal="115" zoomScaleSheetLayoutView="100" workbookViewId="0">
      <selection activeCell="G46" sqref="G46"/>
    </sheetView>
  </sheetViews>
  <sheetFormatPr defaultRowHeight="15"/>
  <cols>
    <col min="1" max="1" width="5.5703125" style="18" customWidth="1"/>
    <col min="2" max="2" width="22.42578125" style="18" customWidth="1"/>
    <col min="3" max="3" width="43.140625" style="18" customWidth="1"/>
    <col min="4" max="4" width="16" style="18" customWidth="1"/>
    <col min="5" max="6" width="14" style="18" customWidth="1"/>
  </cols>
  <sheetData>
    <row r="2" spans="1:6" ht="15.75">
      <c r="A2" s="13"/>
      <c r="B2" s="15"/>
      <c r="C2" s="13"/>
      <c r="D2" s="411" t="s">
        <v>198</v>
      </c>
      <c r="E2" s="411"/>
      <c r="F2" s="411"/>
    </row>
    <row r="3" spans="1:6">
      <c r="A3" s="13"/>
      <c r="B3" s="13"/>
      <c r="C3" s="13"/>
      <c r="D3" s="13"/>
      <c r="E3" s="13"/>
      <c r="F3" s="13"/>
    </row>
    <row r="4" spans="1:6" ht="29.25" customHeight="1">
      <c r="A4" s="412" t="s">
        <v>223</v>
      </c>
      <c r="B4" s="412"/>
      <c r="C4" s="412"/>
      <c r="D4" s="412"/>
      <c r="E4" s="412"/>
      <c r="F4" s="412"/>
    </row>
    <row r="5" spans="1:6" ht="29.25" customHeight="1" thickBot="1">
      <c r="A5" s="413" t="s">
        <v>195</v>
      </c>
      <c r="B5" s="413"/>
      <c r="C5" s="413"/>
      <c r="D5" s="413"/>
      <c r="E5" s="413"/>
      <c r="F5" s="413"/>
    </row>
    <row r="6" spans="1:6" ht="60" customHeight="1">
      <c r="A6" s="414" t="s">
        <v>27</v>
      </c>
      <c r="B6" s="415"/>
      <c r="C6" s="416"/>
      <c r="D6" s="416"/>
      <c r="E6" s="416"/>
      <c r="F6" s="417"/>
    </row>
    <row r="7" spans="1:6" ht="60" customHeight="1">
      <c r="A7" s="403" t="s">
        <v>62</v>
      </c>
      <c r="B7" s="404"/>
      <c r="C7" s="405"/>
      <c r="D7" s="405"/>
      <c r="E7" s="405"/>
      <c r="F7" s="406"/>
    </row>
    <row r="8" spans="1:6" ht="36" customHeight="1">
      <c r="A8" s="403" t="s">
        <v>13</v>
      </c>
      <c r="B8" s="404"/>
      <c r="C8" s="405"/>
      <c r="D8" s="405"/>
      <c r="E8" s="405"/>
      <c r="F8" s="406"/>
    </row>
    <row r="9" spans="1:6" ht="33.75" customHeight="1">
      <c r="A9" s="407" t="s">
        <v>28</v>
      </c>
      <c r="B9" s="408"/>
      <c r="C9" s="405"/>
      <c r="D9" s="405"/>
      <c r="E9" s="405"/>
      <c r="F9" s="406"/>
    </row>
    <row r="10" spans="1:6" ht="39" customHeight="1">
      <c r="A10" s="403" t="s">
        <v>62</v>
      </c>
      <c r="B10" s="404"/>
      <c r="C10" s="409"/>
      <c r="D10" s="409"/>
      <c r="E10" s="409"/>
      <c r="F10" s="410"/>
    </row>
    <row r="11" spans="1:6" ht="33.75" customHeight="1">
      <c r="A11" s="392" t="s">
        <v>29</v>
      </c>
      <c r="B11" s="393"/>
      <c r="C11" s="394"/>
      <c r="D11" s="394"/>
      <c r="E11" s="394"/>
      <c r="F11" s="395"/>
    </row>
    <row r="12" spans="1:6" ht="33.75" customHeight="1" thickBot="1">
      <c r="A12" s="399" t="s">
        <v>194</v>
      </c>
      <c r="B12" s="400"/>
      <c r="C12" s="401"/>
      <c r="D12" s="401"/>
      <c r="E12" s="401"/>
      <c r="F12" s="402"/>
    </row>
    <row r="13" spans="1:6" ht="15.75" thickBot="1"/>
    <row r="14" spans="1:6" ht="25.5" customHeight="1">
      <c r="A14" s="396" t="s">
        <v>208</v>
      </c>
      <c r="B14" s="397"/>
      <c r="C14" s="397"/>
      <c r="D14" s="397"/>
      <c r="E14" s="397"/>
      <c r="F14" s="398"/>
    </row>
    <row r="15" spans="1:6" ht="15" customHeight="1">
      <c r="A15" s="390" t="s">
        <v>0</v>
      </c>
      <c r="B15" s="388" t="s">
        <v>214</v>
      </c>
      <c r="C15" s="388" t="s">
        <v>196</v>
      </c>
      <c r="D15" s="388" t="s">
        <v>34</v>
      </c>
      <c r="E15" s="196" t="s">
        <v>191</v>
      </c>
      <c r="F15" s="197" t="s">
        <v>189</v>
      </c>
    </row>
    <row r="16" spans="1:6" ht="38.25">
      <c r="A16" s="391"/>
      <c r="B16" s="389"/>
      <c r="C16" s="389"/>
      <c r="D16" s="389"/>
      <c r="E16" s="46" t="s">
        <v>190</v>
      </c>
      <c r="F16" s="197" t="s">
        <v>106</v>
      </c>
    </row>
    <row r="17" spans="1:6" ht="15" customHeight="1">
      <c r="A17" s="48">
        <v>1</v>
      </c>
      <c r="B17" s="49">
        <v>2</v>
      </c>
      <c r="C17" s="49">
        <v>4</v>
      </c>
      <c r="D17" s="49">
        <v>5</v>
      </c>
      <c r="E17" s="49">
        <v>6</v>
      </c>
      <c r="F17" s="50">
        <v>7</v>
      </c>
    </row>
    <row r="18" spans="1:6">
      <c r="A18" s="24" t="s">
        <v>193</v>
      </c>
      <c r="B18" s="26"/>
      <c r="C18" s="21"/>
      <c r="D18" s="22"/>
      <c r="E18" s="22"/>
      <c r="F18" s="23"/>
    </row>
    <row r="19" spans="1:6">
      <c r="A19" s="24" t="s">
        <v>169</v>
      </c>
      <c r="B19" s="26"/>
      <c r="C19" s="21"/>
      <c r="D19" s="22"/>
      <c r="E19" s="22"/>
      <c r="F19" s="23"/>
    </row>
    <row r="20" spans="1:6" s="14" customFormat="1">
      <c r="A20" s="24" t="s">
        <v>171</v>
      </c>
      <c r="B20" s="45"/>
      <c r="C20" s="51"/>
      <c r="D20" s="22"/>
      <c r="E20" s="22"/>
      <c r="F20" s="23"/>
    </row>
    <row r="21" spans="1:6" ht="15.75" thickBot="1">
      <c r="A21" s="379" t="s">
        <v>56</v>
      </c>
      <c r="B21" s="380"/>
      <c r="C21" s="380"/>
      <c r="D21" s="52"/>
      <c r="E21" s="52"/>
      <c r="F21" s="53"/>
    </row>
    <row r="22" spans="1:6" ht="16.5" customHeight="1" thickBot="1">
      <c r="A22" s="28"/>
      <c r="B22" s="29"/>
      <c r="C22" s="29"/>
      <c r="D22" s="30"/>
      <c r="E22" s="30"/>
      <c r="F22" s="30"/>
    </row>
    <row r="23" spans="1:6" ht="23.25" customHeight="1">
      <c r="A23" s="383" t="s">
        <v>38</v>
      </c>
      <c r="B23" s="384"/>
      <c r="C23" s="384"/>
      <c r="D23" s="384"/>
      <c r="E23" s="384"/>
      <c r="F23" s="385"/>
    </row>
    <row r="24" spans="1:6" ht="15" customHeight="1">
      <c r="A24" s="386" t="s">
        <v>0</v>
      </c>
      <c r="B24" s="387" t="s">
        <v>214</v>
      </c>
      <c r="C24" s="387" t="s">
        <v>197</v>
      </c>
      <c r="D24" s="387" t="s">
        <v>34</v>
      </c>
      <c r="E24" s="46" t="s">
        <v>191</v>
      </c>
      <c r="F24" s="47" t="s">
        <v>189</v>
      </c>
    </row>
    <row r="25" spans="1:6" ht="38.25">
      <c r="A25" s="386"/>
      <c r="B25" s="387"/>
      <c r="C25" s="387"/>
      <c r="D25" s="387"/>
      <c r="E25" s="46" t="s">
        <v>190</v>
      </c>
      <c r="F25" s="47" t="s">
        <v>106</v>
      </c>
    </row>
    <row r="26" spans="1:6">
      <c r="A26" s="48">
        <v>1</v>
      </c>
      <c r="B26" s="49">
        <v>2</v>
      </c>
      <c r="C26" s="49">
        <v>4</v>
      </c>
      <c r="D26" s="49">
        <v>5</v>
      </c>
      <c r="E26" s="49">
        <v>6</v>
      </c>
      <c r="F26" s="50">
        <v>7</v>
      </c>
    </row>
    <row r="27" spans="1:6" ht="15" customHeight="1">
      <c r="A27" s="31" t="s">
        <v>193</v>
      </c>
      <c r="B27" s="26"/>
      <c r="C27" s="21"/>
      <c r="D27" s="22"/>
      <c r="E27" s="22"/>
      <c r="F27" s="23"/>
    </row>
    <row r="28" spans="1:6">
      <c r="A28" s="31" t="s">
        <v>169</v>
      </c>
      <c r="B28" s="26"/>
      <c r="C28" s="21"/>
      <c r="D28" s="22"/>
      <c r="E28" s="22"/>
      <c r="F28" s="23"/>
    </row>
    <row r="29" spans="1:6">
      <c r="A29" s="31" t="s">
        <v>171</v>
      </c>
      <c r="B29" s="26"/>
      <c r="C29" s="21"/>
      <c r="D29" s="22"/>
      <c r="E29" s="22"/>
      <c r="F29" s="23"/>
    </row>
    <row r="30" spans="1:6" ht="15.75" thickBot="1">
      <c r="A30" s="379" t="s">
        <v>57</v>
      </c>
      <c r="B30" s="380"/>
      <c r="C30" s="380"/>
      <c r="D30" s="52"/>
      <c r="E30" s="52"/>
      <c r="F30" s="53"/>
    </row>
    <row r="31" spans="1:6" ht="15.75" thickBot="1">
      <c r="A31" s="29"/>
      <c r="B31" s="29"/>
      <c r="C31" s="29"/>
      <c r="D31" s="30"/>
      <c r="E31" s="30"/>
      <c r="F31" s="30"/>
    </row>
    <row r="32" spans="1:6" ht="42.75" customHeight="1" thickBot="1">
      <c r="A32" s="381" t="s">
        <v>55</v>
      </c>
      <c r="B32" s="382"/>
      <c r="C32" s="382"/>
      <c r="D32" s="33"/>
      <c r="E32" s="33"/>
      <c r="F32" s="194"/>
    </row>
    <row r="34" spans="1:6">
      <c r="A34" s="34"/>
      <c r="B34" s="34"/>
      <c r="C34" s="34"/>
      <c r="D34" s="35"/>
      <c r="E34" s="35"/>
      <c r="F34" s="35"/>
    </row>
    <row r="35" spans="1:6" ht="25.5" customHeight="1">
      <c r="A35" s="34"/>
      <c r="B35" s="378" t="s">
        <v>42</v>
      </c>
      <c r="C35" s="378"/>
      <c r="D35" s="35"/>
      <c r="E35" s="35"/>
      <c r="F35" s="35"/>
    </row>
    <row r="36" spans="1:6" ht="25.5" customHeight="1">
      <c r="B36" s="378" t="s">
        <v>41</v>
      </c>
      <c r="C36" s="378"/>
      <c r="D36" s="378"/>
      <c r="E36" s="378"/>
      <c r="F36" s="378"/>
    </row>
  </sheetData>
  <mergeCells count="33">
    <mergeCell ref="A7:B7"/>
    <mergeCell ref="C7:F7"/>
    <mergeCell ref="D2:F2"/>
    <mergeCell ref="A4:F4"/>
    <mergeCell ref="A5:F5"/>
    <mergeCell ref="A6:B6"/>
    <mergeCell ref="C6:F6"/>
    <mergeCell ref="A8:B8"/>
    <mergeCell ref="C8:F8"/>
    <mergeCell ref="A9:B9"/>
    <mergeCell ref="C9:F9"/>
    <mergeCell ref="A10:B10"/>
    <mergeCell ref="C10:F10"/>
    <mergeCell ref="D15:D16"/>
    <mergeCell ref="A15:A16"/>
    <mergeCell ref="B15:B16"/>
    <mergeCell ref="C15:C16"/>
    <mergeCell ref="A11:B11"/>
    <mergeCell ref="C11:F11"/>
    <mergeCell ref="A14:F14"/>
    <mergeCell ref="A12:B12"/>
    <mergeCell ref="C12:F12"/>
    <mergeCell ref="A21:C21"/>
    <mergeCell ref="A23:F23"/>
    <mergeCell ref="A24:A25"/>
    <mergeCell ref="B24:B25"/>
    <mergeCell ref="C24:C25"/>
    <mergeCell ref="D24:D25"/>
    <mergeCell ref="B36:C36"/>
    <mergeCell ref="B35:C35"/>
    <mergeCell ref="D36:F36"/>
    <mergeCell ref="A30:C30"/>
    <mergeCell ref="A32:C32"/>
  </mergeCells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9"/>
  <sheetViews>
    <sheetView topLeftCell="A62" zoomScaleSheetLayoutView="100" workbookViewId="0">
      <selection activeCell="Q14" sqref="Q14"/>
    </sheetView>
  </sheetViews>
  <sheetFormatPr defaultRowHeight="15"/>
  <cols>
    <col min="1" max="1" width="4" style="13" customWidth="1"/>
    <col min="2" max="2" width="4.7109375" style="18" customWidth="1"/>
    <col min="3" max="3" width="15.7109375" style="18" customWidth="1"/>
    <col min="4" max="4" width="32" style="18" customWidth="1"/>
    <col min="5" max="6" width="0.140625" style="18" hidden="1" customWidth="1"/>
    <col min="7" max="7" width="15.42578125" style="18" hidden="1" customWidth="1"/>
    <col min="8" max="8" width="27.7109375" style="18" customWidth="1"/>
    <col min="10" max="10" width="8.5703125" customWidth="1"/>
    <col min="12" max="12" width="8.140625" customWidth="1"/>
    <col min="13" max="13" width="11.85546875" customWidth="1"/>
    <col min="15" max="15" width="4" customWidth="1"/>
  </cols>
  <sheetData>
    <row r="1" spans="1:15" ht="42" customHeight="1">
      <c r="B1" s="461" t="s">
        <v>199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ht="47.25" customHeight="1">
      <c r="B2" s="13"/>
      <c r="C2" s="15"/>
      <c r="D2" s="13"/>
      <c r="E2" s="13"/>
      <c r="F2" s="13"/>
      <c r="G2"/>
    </row>
    <row r="3" spans="1:15" ht="40.5" customHeight="1">
      <c r="B3" s="13"/>
      <c r="C3" s="13"/>
      <c r="D3" s="13"/>
      <c r="E3" s="13"/>
      <c r="F3" s="13"/>
      <c r="G3" s="13"/>
    </row>
    <row r="4" spans="1:15" ht="27.75" customHeight="1">
      <c r="B4" s="460" t="s">
        <v>43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2.25" customHeight="1">
      <c r="B5" s="459" t="s">
        <v>200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</row>
    <row r="6" spans="1:15" ht="52.5" customHeight="1">
      <c r="A6" s="54">
        <v>1</v>
      </c>
      <c r="B6" s="442" t="s">
        <v>27</v>
      </c>
      <c r="C6" s="442"/>
      <c r="D6" s="442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</row>
    <row r="7" spans="1:15" ht="37.5" customHeight="1">
      <c r="A7" s="54">
        <v>2</v>
      </c>
      <c r="B7" s="442" t="s">
        <v>11</v>
      </c>
      <c r="C7" s="442"/>
      <c r="D7" s="442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</row>
    <row r="8" spans="1:15" ht="57" customHeight="1">
      <c r="A8" s="55">
        <v>3</v>
      </c>
      <c r="B8" s="442" t="s">
        <v>62</v>
      </c>
      <c r="C8" s="443"/>
      <c r="D8" s="443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</row>
    <row r="9" spans="1:15" ht="40.5" customHeight="1">
      <c r="A9" s="55">
        <v>4</v>
      </c>
      <c r="B9" s="442" t="s">
        <v>62</v>
      </c>
      <c r="C9" s="443"/>
      <c r="D9" s="443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</row>
    <row r="10" spans="1:15" ht="37.5" customHeight="1">
      <c r="A10" s="55">
        <v>5</v>
      </c>
      <c r="B10" s="442" t="s">
        <v>13</v>
      </c>
      <c r="C10" s="442"/>
      <c r="D10" s="442"/>
      <c r="E10" s="65"/>
      <c r="F10" s="65"/>
      <c r="G10" s="65"/>
      <c r="H10" s="405"/>
      <c r="I10" s="405"/>
      <c r="J10" s="405"/>
      <c r="K10" s="405"/>
      <c r="L10" s="405"/>
      <c r="M10" s="405"/>
      <c r="N10" s="405"/>
      <c r="O10" s="405"/>
    </row>
    <row r="11" spans="1:15" ht="37.5" customHeight="1">
      <c r="A11" s="438">
        <v>6</v>
      </c>
      <c r="B11" s="442" t="s">
        <v>75</v>
      </c>
      <c r="C11" s="442"/>
      <c r="D11" s="442"/>
      <c r="E11" s="56">
        <v>50000</v>
      </c>
      <c r="F11" s="56"/>
      <c r="G11" s="56"/>
      <c r="H11" s="464"/>
      <c r="I11" s="464"/>
      <c r="J11" s="464"/>
      <c r="K11" s="464"/>
      <c r="L11" s="464"/>
      <c r="M11" s="464"/>
      <c r="N11" s="464"/>
      <c r="O11" s="464"/>
    </row>
    <row r="12" spans="1:15" ht="37.5" customHeight="1">
      <c r="A12" s="439"/>
      <c r="B12" s="465" t="s">
        <v>76</v>
      </c>
      <c r="C12" s="408"/>
      <c r="D12" s="408"/>
      <c r="E12" s="408"/>
      <c r="F12" s="466"/>
      <c r="G12" s="85"/>
      <c r="H12" s="464"/>
      <c r="I12" s="464"/>
      <c r="J12" s="464"/>
      <c r="K12" s="464"/>
      <c r="L12" s="464"/>
      <c r="M12" s="464"/>
      <c r="N12" s="464"/>
      <c r="O12" s="464"/>
    </row>
    <row r="13" spans="1:15" s="14" customFormat="1" ht="16.5" customHeight="1">
      <c r="A13" s="462"/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</row>
    <row r="14" spans="1:15" ht="37.5" customHeight="1">
      <c r="A14" s="54">
        <v>7</v>
      </c>
      <c r="B14" s="441" t="s">
        <v>201</v>
      </c>
      <c r="C14" s="441"/>
      <c r="D14" s="441"/>
      <c r="E14" s="441"/>
      <c r="F14" s="441"/>
      <c r="G14" s="441"/>
      <c r="H14" s="418"/>
      <c r="I14" s="418"/>
      <c r="J14" s="418"/>
      <c r="K14" s="418"/>
      <c r="L14" s="418"/>
      <c r="M14" s="418"/>
      <c r="N14" s="418"/>
      <c r="O14" s="418"/>
    </row>
    <row r="15" spans="1:15" ht="23.25" customHeight="1">
      <c r="A15" s="16" t="s">
        <v>59</v>
      </c>
      <c r="B15" s="421" t="s">
        <v>217</v>
      </c>
      <c r="C15" s="421"/>
      <c r="D15" s="421"/>
      <c r="E15" s="421"/>
      <c r="F15" s="421"/>
      <c r="G15" s="421"/>
      <c r="H15" s="418"/>
      <c r="I15" s="418"/>
      <c r="J15" s="418"/>
      <c r="K15" s="418"/>
      <c r="L15" s="418"/>
      <c r="M15" s="418"/>
      <c r="N15" s="418"/>
      <c r="O15" s="418"/>
    </row>
    <row r="16" spans="1:15" ht="23.25" customHeight="1">
      <c r="A16" s="16" t="s">
        <v>60</v>
      </c>
      <c r="B16" s="421" t="s">
        <v>217</v>
      </c>
      <c r="C16" s="421"/>
      <c r="D16" s="421"/>
      <c r="E16" s="421"/>
      <c r="F16" s="421"/>
      <c r="G16" s="421"/>
      <c r="H16" s="418"/>
      <c r="I16" s="418"/>
      <c r="J16" s="418"/>
      <c r="K16" s="418"/>
      <c r="L16" s="418"/>
      <c r="M16" s="418"/>
      <c r="N16" s="418"/>
      <c r="O16" s="418"/>
    </row>
    <row r="17" spans="1:15" ht="16.5" customHeight="1">
      <c r="A17" s="16" t="s">
        <v>61</v>
      </c>
      <c r="B17" s="419" t="s">
        <v>58</v>
      </c>
      <c r="C17" s="420"/>
      <c r="D17" s="420"/>
      <c r="E17" s="66"/>
      <c r="F17" s="66"/>
      <c r="G17" s="67"/>
      <c r="H17" s="418"/>
      <c r="I17" s="418"/>
      <c r="J17" s="418"/>
      <c r="K17" s="418"/>
      <c r="L17" s="418"/>
      <c r="M17" s="418"/>
      <c r="N17" s="418"/>
      <c r="O17" s="418"/>
    </row>
    <row r="18" spans="1:15" ht="16.5" customHeight="1">
      <c r="A18" s="54">
        <v>8</v>
      </c>
      <c r="B18" s="441" t="s">
        <v>202</v>
      </c>
      <c r="C18" s="441"/>
      <c r="D18" s="441"/>
      <c r="E18" s="441"/>
      <c r="F18" s="441"/>
      <c r="G18" s="441"/>
      <c r="H18" s="418"/>
      <c r="I18" s="418"/>
      <c r="J18" s="418"/>
      <c r="K18" s="418"/>
      <c r="L18" s="418"/>
      <c r="M18" s="418"/>
      <c r="N18" s="418"/>
      <c r="O18" s="418"/>
    </row>
    <row r="19" spans="1:15" ht="16.5" customHeight="1">
      <c r="A19" s="195" t="s">
        <v>203</v>
      </c>
      <c r="B19" s="421" t="s">
        <v>217</v>
      </c>
      <c r="C19" s="421"/>
      <c r="D19" s="421"/>
      <c r="E19" s="421"/>
      <c r="F19" s="421"/>
      <c r="G19" s="421"/>
      <c r="H19" s="418"/>
      <c r="I19" s="418"/>
      <c r="J19" s="418"/>
      <c r="K19" s="418"/>
      <c r="L19" s="418"/>
      <c r="M19" s="418"/>
      <c r="N19" s="418"/>
      <c r="O19" s="418"/>
    </row>
    <row r="20" spans="1:15" ht="16.5" customHeight="1">
      <c r="A20" s="195" t="s">
        <v>204</v>
      </c>
      <c r="B20" s="421" t="s">
        <v>217</v>
      </c>
      <c r="C20" s="421"/>
      <c r="D20" s="421"/>
      <c r="E20" s="421"/>
      <c r="F20" s="421"/>
      <c r="G20" s="421"/>
      <c r="H20" s="418"/>
      <c r="I20" s="418"/>
      <c r="J20" s="418"/>
      <c r="K20" s="418"/>
      <c r="L20" s="418"/>
      <c r="M20" s="418"/>
      <c r="N20" s="418"/>
      <c r="O20" s="418"/>
    </row>
    <row r="21" spans="1:15" ht="16.5" customHeight="1">
      <c r="A21" s="195" t="s">
        <v>205</v>
      </c>
      <c r="B21" s="419" t="s">
        <v>58</v>
      </c>
      <c r="C21" s="420"/>
      <c r="D21" s="420"/>
      <c r="E21" s="86"/>
      <c r="F21" s="86"/>
      <c r="G21" s="67"/>
      <c r="H21" s="418"/>
      <c r="I21" s="418"/>
      <c r="J21" s="418"/>
      <c r="K21" s="418"/>
      <c r="L21" s="418"/>
      <c r="M21" s="418"/>
      <c r="N21" s="418"/>
      <c r="O21" s="418"/>
    </row>
    <row r="22" spans="1:15" ht="21" customHeight="1">
      <c r="A22" s="54">
        <v>11</v>
      </c>
      <c r="B22" s="441" t="s">
        <v>218</v>
      </c>
      <c r="C22" s="441"/>
      <c r="D22" s="441"/>
      <c r="E22" s="441"/>
      <c r="F22" s="441"/>
      <c r="G22" s="441"/>
      <c r="H22" s="418"/>
      <c r="I22" s="418"/>
      <c r="J22" s="418"/>
      <c r="K22" s="418"/>
      <c r="L22" s="418"/>
      <c r="M22" s="418"/>
      <c r="N22" s="418"/>
      <c r="O22" s="418"/>
    </row>
    <row r="23" spans="1:15" ht="39" customHeight="1">
      <c r="A23" s="54">
        <v>12</v>
      </c>
      <c r="B23" s="441" t="s">
        <v>219</v>
      </c>
      <c r="C23" s="441"/>
      <c r="D23" s="441"/>
      <c r="E23" s="441"/>
      <c r="F23" s="441"/>
      <c r="G23" s="441"/>
      <c r="H23" s="418"/>
      <c r="I23" s="418"/>
      <c r="J23" s="418"/>
      <c r="K23" s="418"/>
      <c r="L23" s="418"/>
      <c r="M23" s="418"/>
      <c r="N23" s="418"/>
      <c r="O23" s="418"/>
    </row>
    <row r="24" spans="1:15" ht="39" customHeight="1">
      <c r="A24" s="54">
        <v>13</v>
      </c>
      <c r="B24" s="441" t="s">
        <v>220</v>
      </c>
      <c r="C24" s="441"/>
      <c r="D24" s="441"/>
      <c r="E24" s="441"/>
      <c r="F24" s="441"/>
      <c r="G24" s="441"/>
      <c r="H24" s="418"/>
      <c r="I24" s="418"/>
      <c r="J24" s="418"/>
      <c r="K24" s="418"/>
      <c r="L24" s="418"/>
      <c r="M24" s="418"/>
      <c r="N24" s="418"/>
      <c r="O24" s="418"/>
    </row>
    <row r="25" spans="1:15" ht="39" customHeight="1">
      <c r="A25" s="54">
        <v>14</v>
      </c>
      <c r="B25" s="441" t="s">
        <v>64</v>
      </c>
      <c r="C25" s="441"/>
      <c r="D25" s="441"/>
      <c r="E25" s="441"/>
      <c r="F25" s="441"/>
      <c r="G25" s="441"/>
      <c r="H25" s="457"/>
      <c r="I25" s="457"/>
      <c r="J25" s="457"/>
      <c r="K25" s="457"/>
      <c r="L25" s="457"/>
      <c r="M25" s="457"/>
      <c r="N25" s="457"/>
      <c r="O25" s="457"/>
    </row>
    <row r="27" spans="1:15" ht="28.5" hidden="1" customHeight="1">
      <c r="B27" s="424"/>
      <c r="C27" s="424"/>
      <c r="D27" s="424"/>
      <c r="E27" s="424"/>
      <c r="F27" s="424"/>
      <c r="G27" s="424"/>
      <c r="H27" s="424"/>
    </row>
    <row r="28" spans="1:15" ht="15" hidden="1" customHeight="1">
      <c r="B28" s="467" t="s">
        <v>44</v>
      </c>
      <c r="C28" s="468"/>
      <c r="D28" s="434" t="s">
        <v>45</v>
      </c>
      <c r="E28" s="434" t="s">
        <v>32</v>
      </c>
      <c r="F28" s="434" t="s">
        <v>46</v>
      </c>
      <c r="G28" s="434" t="s">
        <v>47</v>
      </c>
      <c r="H28" s="41" t="s">
        <v>35</v>
      </c>
    </row>
    <row r="29" spans="1:15" ht="38.25" hidden="1" customHeight="1">
      <c r="B29" s="427"/>
      <c r="C29" s="428"/>
      <c r="D29" s="430"/>
      <c r="E29" s="430"/>
      <c r="F29" s="430"/>
      <c r="G29" s="430"/>
      <c r="H29" s="19" t="s">
        <v>36</v>
      </c>
    </row>
    <row r="30" spans="1:15" hidden="1">
      <c r="B30" s="431">
        <v>2</v>
      </c>
      <c r="C30" s="431"/>
      <c r="D30" s="20">
        <v>3</v>
      </c>
      <c r="E30" s="20">
        <v>4</v>
      </c>
      <c r="F30" s="20">
        <v>5</v>
      </c>
      <c r="G30" s="20">
        <v>6</v>
      </c>
      <c r="H30" s="20">
        <v>7</v>
      </c>
    </row>
    <row r="31" spans="1:15" hidden="1">
      <c r="B31" s="432"/>
      <c r="C31" s="432"/>
      <c r="D31" s="432"/>
      <c r="E31" s="432"/>
      <c r="F31" s="4"/>
      <c r="G31" s="4"/>
      <c r="H31" s="4"/>
    </row>
    <row r="32" spans="1:15" ht="31.5" hidden="1" customHeight="1">
      <c r="B32" s="433" t="s">
        <v>37</v>
      </c>
      <c r="C32" s="433"/>
      <c r="D32" s="433"/>
      <c r="E32" s="433"/>
      <c r="F32" s="433"/>
      <c r="G32" s="433"/>
      <c r="H32" s="433"/>
    </row>
    <row r="33" spans="2:8" hidden="1">
      <c r="B33" s="444"/>
      <c r="C33" s="444"/>
      <c r="D33" s="21"/>
      <c r="E33" s="25"/>
      <c r="F33" s="22"/>
      <c r="G33" s="22"/>
      <c r="H33" s="22"/>
    </row>
    <row r="34" spans="2:8" hidden="1">
      <c r="B34" s="444"/>
      <c r="C34" s="444"/>
      <c r="D34" s="21"/>
      <c r="E34" s="25"/>
      <c r="F34" s="22"/>
      <c r="G34" s="22"/>
      <c r="H34" s="22"/>
    </row>
    <row r="35" spans="2:8" hidden="1">
      <c r="B35" s="444"/>
      <c r="C35" s="444"/>
      <c r="D35" s="21"/>
      <c r="E35" s="25"/>
      <c r="F35" s="22"/>
      <c r="G35" s="22"/>
      <c r="H35" s="22"/>
    </row>
    <row r="36" spans="2:8" hidden="1">
      <c r="B36" s="445"/>
      <c r="C36" s="445"/>
      <c r="D36" s="445"/>
      <c r="E36" s="445"/>
      <c r="F36" s="5"/>
      <c r="G36" s="5"/>
      <c r="H36" s="5"/>
    </row>
    <row r="37" spans="2:8" ht="30.75" hidden="1" customHeight="1" thickBot="1">
      <c r="B37" s="423"/>
      <c r="C37" s="423"/>
      <c r="D37" s="423"/>
      <c r="E37" s="423"/>
      <c r="F37" s="27"/>
      <c r="G37" s="27"/>
      <c r="H37" s="27"/>
    </row>
    <row r="38" spans="2:8" hidden="1">
      <c r="B38" s="29"/>
      <c r="C38" s="29"/>
      <c r="D38" s="29"/>
      <c r="E38" s="29"/>
      <c r="F38" s="30"/>
      <c r="G38" s="30"/>
      <c r="H38" s="30"/>
    </row>
    <row r="39" spans="2:8" ht="29.25" hidden="1" customHeight="1">
      <c r="B39" s="424"/>
      <c r="C39" s="424"/>
      <c r="D39" s="424"/>
      <c r="E39" s="424"/>
      <c r="F39" s="424"/>
      <c r="G39" s="424"/>
      <c r="H39" s="424"/>
    </row>
    <row r="40" spans="2:8" ht="15" hidden="1" customHeight="1">
      <c r="B40" s="425" t="s">
        <v>44</v>
      </c>
      <c r="C40" s="426"/>
      <c r="D40" s="429" t="s">
        <v>45</v>
      </c>
      <c r="E40" s="429" t="s">
        <v>48</v>
      </c>
      <c r="F40" s="429" t="s">
        <v>46</v>
      </c>
      <c r="G40" s="429" t="s">
        <v>47</v>
      </c>
      <c r="H40" s="42" t="s">
        <v>35</v>
      </c>
    </row>
    <row r="41" spans="2:8" ht="38.25" hidden="1" customHeight="1">
      <c r="B41" s="427"/>
      <c r="C41" s="428"/>
      <c r="D41" s="430"/>
      <c r="E41" s="430"/>
      <c r="F41" s="430"/>
      <c r="G41" s="430"/>
      <c r="H41" s="19" t="s">
        <v>36</v>
      </c>
    </row>
    <row r="42" spans="2:8" hidden="1">
      <c r="B42" s="431">
        <v>2</v>
      </c>
      <c r="C42" s="431"/>
      <c r="D42" s="20">
        <v>3</v>
      </c>
      <c r="E42" s="20">
        <v>4</v>
      </c>
      <c r="F42" s="20">
        <v>5</v>
      </c>
      <c r="G42" s="20">
        <v>6</v>
      </c>
      <c r="H42" s="20">
        <v>7</v>
      </c>
    </row>
    <row r="43" spans="2:8" hidden="1">
      <c r="B43" s="433" t="s">
        <v>39</v>
      </c>
      <c r="C43" s="433"/>
      <c r="D43" s="433"/>
      <c r="E43" s="433"/>
      <c r="F43" s="433"/>
      <c r="G43" s="433"/>
      <c r="H43" s="433"/>
    </row>
    <row r="44" spans="2:8" hidden="1">
      <c r="B44" s="444"/>
      <c r="C44" s="444"/>
      <c r="D44" s="21"/>
      <c r="E44" s="22"/>
      <c r="F44" s="22"/>
      <c r="G44" s="22"/>
      <c r="H44" s="22"/>
    </row>
    <row r="45" spans="2:8" hidden="1">
      <c r="B45" s="444"/>
      <c r="C45" s="444"/>
      <c r="D45" s="21"/>
      <c r="E45" s="22"/>
      <c r="F45" s="22"/>
      <c r="G45" s="22"/>
      <c r="H45" s="22"/>
    </row>
    <row r="46" spans="2:8" hidden="1">
      <c r="B46" s="444"/>
      <c r="C46" s="444"/>
      <c r="D46" s="21"/>
      <c r="E46" s="22"/>
      <c r="F46" s="22"/>
      <c r="G46" s="22"/>
      <c r="H46" s="22"/>
    </row>
    <row r="47" spans="2:8" hidden="1">
      <c r="B47" s="455"/>
      <c r="C47" s="455"/>
      <c r="D47" s="455"/>
      <c r="E47" s="456"/>
      <c r="F47" s="36"/>
      <c r="G47" s="36"/>
      <c r="H47" s="36"/>
    </row>
    <row r="48" spans="2:8" hidden="1">
      <c r="B48" s="433" t="s">
        <v>40</v>
      </c>
      <c r="C48" s="433"/>
      <c r="D48" s="433"/>
      <c r="E48" s="433"/>
      <c r="F48" s="433"/>
      <c r="G48" s="433"/>
      <c r="H48" s="433"/>
    </row>
    <row r="49" spans="1:15" hidden="1">
      <c r="B49" s="444"/>
      <c r="C49" s="444"/>
      <c r="D49" s="21"/>
      <c r="E49" s="25"/>
      <c r="F49" s="22"/>
      <c r="G49" s="22"/>
      <c r="H49" s="22"/>
    </row>
    <row r="50" spans="1:15" hidden="1">
      <c r="B50" s="444"/>
      <c r="C50" s="444"/>
      <c r="D50" s="21"/>
      <c r="E50" s="25"/>
      <c r="F50" s="22"/>
      <c r="G50" s="22"/>
      <c r="H50" s="22"/>
    </row>
    <row r="51" spans="1:15" hidden="1">
      <c r="B51" s="444"/>
      <c r="C51" s="444"/>
      <c r="D51" s="21"/>
      <c r="E51" s="25"/>
      <c r="F51" s="22"/>
      <c r="G51" s="22"/>
      <c r="H51" s="22"/>
    </row>
    <row r="52" spans="1:15" hidden="1">
      <c r="B52" s="445"/>
      <c r="C52" s="445"/>
      <c r="D52" s="445"/>
      <c r="E52" s="445"/>
      <c r="F52" s="36"/>
      <c r="G52" s="36"/>
      <c r="H52" s="36"/>
    </row>
    <row r="53" spans="1:15" ht="27.75" hidden="1" customHeight="1" thickBot="1">
      <c r="B53" s="423"/>
      <c r="C53" s="423"/>
      <c r="D53" s="423"/>
      <c r="E53" s="423"/>
      <c r="F53" s="32"/>
      <c r="G53" s="32"/>
      <c r="H53" s="32"/>
    </row>
    <row r="54" spans="1:15" hidden="1">
      <c r="B54" s="28"/>
      <c r="C54" s="29"/>
      <c r="D54" s="29"/>
      <c r="E54" s="37"/>
      <c r="F54" s="38"/>
      <c r="G54" s="38"/>
      <c r="H54" s="38"/>
    </row>
    <row r="55" spans="1:15" ht="34.5" hidden="1" customHeight="1" thickBot="1">
      <c r="B55" s="453"/>
      <c r="C55" s="453"/>
      <c r="D55" s="453"/>
      <c r="E55" s="454"/>
      <c r="F55" s="33"/>
      <c r="G55" s="33"/>
      <c r="H55" s="68"/>
    </row>
    <row r="56" spans="1:15" ht="34.5" customHeight="1">
      <c r="A56" s="54">
        <v>15</v>
      </c>
      <c r="B56" s="441" t="s">
        <v>206</v>
      </c>
      <c r="C56" s="441"/>
      <c r="D56" s="441"/>
      <c r="E56" s="441"/>
      <c r="F56" s="441"/>
      <c r="G56" s="441"/>
      <c r="H56" s="451"/>
      <c r="I56" s="451"/>
      <c r="J56" s="451"/>
      <c r="K56" s="451"/>
      <c r="L56" s="451"/>
      <c r="M56" s="451"/>
      <c r="N56" s="451"/>
      <c r="O56" s="451"/>
    </row>
    <row r="57" spans="1:15" ht="34.5" customHeight="1">
      <c r="A57" s="54">
        <v>16</v>
      </c>
      <c r="B57" s="441" t="s">
        <v>207</v>
      </c>
      <c r="C57" s="441"/>
      <c r="D57" s="441"/>
      <c r="E57" s="441"/>
      <c r="F57" s="441"/>
      <c r="G57" s="441"/>
      <c r="H57" s="452"/>
      <c r="I57" s="452"/>
      <c r="J57" s="452"/>
      <c r="K57" s="452"/>
      <c r="L57" s="452"/>
      <c r="M57" s="452"/>
      <c r="N57" s="452"/>
      <c r="O57" s="452"/>
    </row>
    <row r="58" spans="1:15" ht="13.5" customHeight="1"/>
    <row r="59" spans="1:15" ht="34.5" customHeight="1">
      <c r="A59" s="54">
        <v>17</v>
      </c>
      <c r="B59" s="441" t="s">
        <v>65</v>
      </c>
      <c r="C59" s="441"/>
      <c r="D59" s="441"/>
      <c r="E59" s="61"/>
      <c r="F59" s="61"/>
      <c r="G59" s="61"/>
      <c r="H59" s="450"/>
      <c r="I59" s="450"/>
      <c r="J59" s="450"/>
      <c r="K59" s="450"/>
      <c r="L59" s="450"/>
      <c r="M59" s="450"/>
      <c r="N59" s="450"/>
      <c r="O59" s="450"/>
    </row>
    <row r="60" spans="1:15" ht="15" customHeight="1"/>
    <row r="61" spans="1:15">
      <c r="B61" s="446" t="s">
        <v>72</v>
      </c>
      <c r="C61" s="447"/>
      <c r="D61" s="447"/>
      <c r="E61" s="447"/>
      <c r="F61" s="447"/>
      <c r="G61" s="447"/>
      <c r="H61" s="447"/>
      <c r="I61" s="447"/>
      <c r="J61" s="447"/>
      <c r="K61" s="447"/>
      <c r="L61" s="447"/>
      <c r="M61" s="447"/>
      <c r="N61" s="447"/>
      <c r="O61" s="447"/>
    </row>
    <row r="62" spans="1:15" ht="15" customHeight="1">
      <c r="B62" s="448" t="s">
        <v>0</v>
      </c>
      <c r="C62" s="422" t="s">
        <v>30</v>
      </c>
      <c r="D62" s="422" t="s">
        <v>31</v>
      </c>
      <c r="E62" s="449"/>
      <c r="F62" s="63"/>
      <c r="G62" s="63"/>
      <c r="H62" s="422" t="s">
        <v>197</v>
      </c>
      <c r="I62" s="422" t="s">
        <v>33</v>
      </c>
      <c r="J62" s="422"/>
      <c r="K62" s="422" t="s">
        <v>73</v>
      </c>
      <c r="L62" s="422"/>
      <c r="M62" s="198" t="s">
        <v>191</v>
      </c>
      <c r="N62" s="422" t="s">
        <v>189</v>
      </c>
      <c r="O62" s="422"/>
    </row>
    <row r="63" spans="1:15" ht="39.75" customHeight="1">
      <c r="B63" s="448"/>
      <c r="C63" s="422"/>
      <c r="D63" s="449"/>
      <c r="E63" s="449"/>
      <c r="F63" s="63"/>
      <c r="G63" s="63"/>
      <c r="H63" s="422"/>
      <c r="I63" s="422"/>
      <c r="J63" s="422"/>
      <c r="K63" s="422"/>
      <c r="L63" s="422"/>
      <c r="M63" s="198" t="s">
        <v>190</v>
      </c>
      <c r="N63" s="422" t="s">
        <v>106</v>
      </c>
      <c r="O63" s="422"/>
    </row>
    <row r="64" spans="1:15">
      <c r="B64" s="448"/>
      <c r="C64" s="198">
        <v>1</v>
      </c>
      <c r="D64" s="198">
        <v>2</v>
      </c>
      <c r="E64" s="63"/>
      <c r="F64" s="422">
        <v>3</v>
      </c>
      <c r="G64" s="422"/>
      <c r="H64" s="422"/>
      <c r="I64" s="422">
        <v>4</v>
      </c>
      <c r="J64" s="422"/>
      <c r="K64" s="422">
        <v>5</v>
      </c>
      <c r="L64" s="422"/>
      <c r="M64" s="198">
        <v>6</v>
      </c>
      <c r="N64" s="422">
        <v>7</v>
      </c>
      <c r="O64" s="422"/>
    </row>
    <row r="65" spans="2:15" ht="15" customHeight="1">
      <c r="B65" s="199"/>
      <c r="C65" s="433" t="s">
        <v>215</v>
      </c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</row>
    <row r="66" spans="2:15">
      <c r="B66" s="199">
        <v>1</v>
      </c>
      <c r="C66" s="51"/>
      <c r="D66" s="64"/>
      <c r="E66" s="64"/>
      <c r="F66" s="62"/>
      <c r="G66" s="62"/>
      <c r="H66" s="62"/>
      <c r="I66" s="440"/>
      <c r="J66" s="440"/>
      <c r="K66" s="440"/>
      <c r="L66" s="440"/>
      <c r="M66" s="200"/>
      <c r="N66" s="435"/>
      <c r="O66" s="435"/>
    </row>
    <row r="67" spans="2:15">
      <c r="B67" s="199">
        <v>2</v>
      </c>
      <c r="C67" s="51"/>
      <c r="D67" s="64"/>
      <c r="E67" s="64"/>
      <c r="F67" s="64"/>
      <c r="G67" s="64"/>
      <c r="H67" s="64"/>
      <c r="I67" s="440"/>
      <c r="J67" s="440"/>
      <c r="K67" s="440"/>
      <c r="L67" s="440"/>
      <c r="M67" s="200"/>
      <c r="N67" s="435"/>
      <c r="O67" s="435"/>
    </row>
    <row r="68" spans="2:15">
      <c r="B68" s="199">
        <v>3</v>
      </c>
      <c r="C68" s="51"/>
      <c r="D68" s="64"/>
      <c r="E68" s="64"/>
      <c r="F68" s="62"/>
      <c r="G68" s="62"/>
      <c r="H68" s="62"/>
      <c r="I68" s="440"/>
      <c r="J68" s="440"/>
      <c r="K68" s="440"/>
      <c r="L68" s="440"/>
      <c r="M68" s="200"/>
      <c r="N68" s="435"/>
      <c r="O68" s="435"/>
    </row>
    <row r="69" spans="2:15">
      <c r="B69" s="199">
        <v>4</v>
      </c>
      <c r="C69" s="51"/>
      <c r="D69" s="64"/>
      <c r="E69" s="64"/>
      <c r="F69" s="62"/>
      <c r="G69" s="62"/>
      <c r="H69" s="62"/>
      <c r="I69" s="440"/>
      <c r="J69" s="440"/>
      <c r="K69" s="440"/>
      <c r="L69" s="440"/>
      <c r="M69" s="200"/>
      <c r="N69" s="435"/>
      <c r="O69" s="435"/>
    </row>
    <row r="70" spans="2:15" ht="15" customHeight="1">
      <c r="B70" s="199"/>
      <c r="C70" s="433" t="s">
        <v>216</v>
      </c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</row>
    <row r="71" spans="2:15">
      <c r="B71" s="199">
        <v>1</v>
      </c>
      <c r="C71" s="51"/>
      <c r="D71" s="64"/>
      <c r="E71" s="64"/>
      <c r="F71" s="62"/>
      <c r="G71" s="62"/>
      <c r="H71" s="62"/>
      <c r="I71" s="440"/>
      <c r="J71" s="440"/>
      <c r="K71" s="440"/>
      <c r="L71" s="440"/>
      <c r="M71" s="200"/>
      <c r="N71" s="435"/>
      <c r="O71" s="435"/>
    </row>
    <row r="72" spans="2:15">
      <c r="B72" s="199">
        <v>2</v>
      </c>
      <c r="C72" s="51"/>
      <c r="D72" s="64"/>
      <c r="E72" s="64"/>
      <c r="F72" s="62"/>
      <c r="G72" s="62"/>
      <c r="H72" s="62"/>
      <c r="I72" s="440"/>
      <c r="J72" s="440"/>
      <c r="K72" s="440"/>
      <c r="L72" s="440"/>
      <c r="M72" s="200"/>
      <c r="N72" s="435"/>
      <c r="O72" s="435"/>
    </row>
    <row r="73" spans="2:15">
      <c r="B73" s="199">
        <v>3</v>
      </c>
      <c r="C73" s="51"/>
      <c r="D73" s="64"/>
      <c r="E73" s="64"/>
      <c r="F73" s="62"/>
      <c r="G73" s="62"/>
      <c r="H73" s="62"/>
      <c r="I73" s="440"/>
      <c r="J73" s="440"/>
      <c r="K73" s="440"/>
      <c r="L73" s="440"/>
      <c r="M73" s="200"/>
      <c r="N73" s="435"/>
      <c r="O73" s="435"/>
    </row>
    <row r="74" spans="2:15">
      <c r="B74" s="199">
        <v>4</v>
      </c>
      <c r="C74" s="51"/>
      <c r="D74" s="64"/>
      <c r="E74" s="64"/>
      <c r="F74" s="62"/>
      <c r="G74" s="62"/>
      <c r="H74" s="62"/>
      <c r="I74" s="440"/>
      <c r="J74" s="440"/>
      <c r="K74" s="440"/>
      <c r="L74" s="440"/>
      <c r="M74" s="200"/>
      <c r="N74" s="435"/>
      <c r="O74" s="435"/>
    </row>
    <row r="75" spans="2:15" ht="25.5" customHeight="1">
      <c r="B75" s="436" t="s">
        <v>74</v>
      </c>
      <c r="C75" s="436"/>
      <c r="D75" s="436"/>
      <c r="E75" s="436"/>
      <c r="F75" s="436"/>
      <c r="G75" s="436"/>
      <c r="H75" s="436"/>
      <c r="I75" s="437"/>
      <c r="J75" s="437"/>
      <c r="K75" s="437"/>
      <c r="L75" s="437"/>
      <c r="M75" s="202"/>
      <c r="N75" s="458"/>
      <c r="O75" s="458"/>
    </row>
    <row r="78" spans="2:15" ht="26.25" customHeight="1">
      <c r="C78" s="378" t="s">
        <v>42</v>
      </c>
      <c r="D78" s="378"/>
      <c r="E78" s="378"/>
      <c r="F78" s="378"/>
      <c r="G78" s="35"/>
      <c r="H78" s="35"/>
      <c r="I78" s="35"/>
    </row>
    <row r="79" spans="2:15" ht="26.25" customHeight="1">
      <c r="C79" s="378" t="s">
        <v>41</v>
      </c>
      <c r="D79" s="378"/>
      <c r="E79" s="378"/>
      <c r="F79" s="378"/>
      <c r="G79" s="378"/>
      <c r="H79" s="378"/>
      <c r="I79" s="378"/>
    </row>
  </sheetData>
  <mergeCells count="128">
    <mergeCell ref="N71:O71"/>
    <mergeCell ref="N72:O72"/>
    <mergeCell ref="N73:O73"/>
    <mergeCell ref="N74:O74"/>
    <mergeCell ref="N75:O75"/>
    <mergeCell ref="B5:O5"/>
    <mergeCell ref="B4:O4"/>
    <mergeCell ref="B1:O1"/>
    <mergeCell ref="E6:O6"/>
    <mergeCell ref="E7:O7"/>
    <mergeCell ref="E8:O8"/>
    <mergeCell ref="E9:O9"/>
    <mergeCell ref="A13:O13"/>
    <mergeCell ref="H17:O17"/>
    <mergeCell ref="B17:D17"/>
    <mergeCell ref="B6:D6"/>
    <mergeCell ref="H10:O10"/>
    <mergeCell ref="H11:O11"/>
    <mergeCell ref="H12:O12"/>
    <mergeCell ref="B12:F12"/>
    <mergeCell ref="B28:C29"/>
    <mergeCell ref="D28:D29"/>
    <mergeCell ref="H15:O15"/>
    <mergeCell ref="H16:O16"/>
    <mergeCell ref="B43:H43"/>
    <mergeCell ref="B27:H27"/>
    <mergeCell ref="B59:D59"/>
    <mergeCell ref="C78:F78"/>
    <mergeCell ref="C79:E79"/>
    <mergeCell ref="F79:I79"/>
    <mergeCell ref="B61:O61"/>
    <mergeCell ref="B62:B64"/>
    <mergeCell ref="C62:C63"/>
    <mergeCell ref="D62:E63"/>
    <mergeCell ref="B33:C33"/>
    <mergeCell ref="H59:O59"/>
    <mergeCell ref="H56:O56"/>
    <mergeCell ref="H57:O57"/>
    <mergeCell ref="B52:E52"/>
    <mergeCell ref="B53:E53"/>
    <mergeCell ref="B55:E55"/>
    <mergeCell ref="B44:C44"/>
    <mergeCell ref="B46:C46"/>
    <mergeCell ref="B47:E47"/>
    <mergeCell ref="E28:E29"/>
    <mergeCell ref="F28:F29"/>
    <mergeCell ref="K68:L68"/>
    <mergeCell ref="B7:D7"/>
    <mergeCell ref="B8:D8"/>
    <mergeCell ref="B9:D9"/>
    <mergeCell ref="B10:D10"/>
    <mergeCell ref="B11:D11"/>
    <mergeCell ref="B25:G25"/>
    <mergeCell ref="B56:G56"/>
    <mergeCell ref="B57:G57"/>
    <mergeCell ref="B22:G22"/>
    <mergeCell ref="B23:G23"/>
    <mergeCell ref="B24:G24"/>
    <mergeCell ref="B16:G16"/>
    <mergeCell ref="B14:G14"/>
    <mergeCell ref="B15:G15"/>
    <mergeCell ref="B48:H48"/>
    <mergeCell ref="B49:C49"/>
    <mergeCell ref="B50:C50"/>
    <mergeCell ref="B51:C51"/>
    <mergeCell ref="B30:C30"/>
    <mergeCell ref="B34:C34"/>
    <mergeCell ref="B35:C35"/>
    <mergeCell ref="B45:C45"/>
    <mergeCell ref="B36:E36"/>
    <mergeCell ref="H14:O14"/>
    <mergeCell ref="I67:J67"/>
    <mergeCell ref="K67:L67"/>
    <mergeCell ref="I66:J66"/>
    <mergeCell ref="K66:L66"/>
    <mergeCell ref="I62:J63"/>
    <mergeCell ref="K62:L63"/>
    <mergeCell ref="I64:J64"/>
    <mergeCell ref="K64:L64"/>
    <mergeCell ref="N66:O66"/>
    <mergeCell ref="N67:O67"/>
    <mergeCell ref="N68:O68"/>
    <mergeCell ref="N69:O69"/>
    <mergeCell ref="C70:O70"/>
    <mergeCell ref="B75:H75"/>
    <mergeCell ref="I75:J75"/>
    <mergeCell ref="K75:L75"/>
    <mergeCell ref="A11:A12"/>
    <mergeCell ref="H62:H63"/>
    <mergeCell ref="C65:O65"/>
    <mergeCell ref="I74:J74"/>
    <mergeCell ref="K74:L74"/>
    <mergeCell ref="I73:J73"/>
    <mergeCell ref="K73:L73"/>
    <mergeCell ref="I72:J72"/>
    <mergeCell ref="K72:L72"/>
    <mergeCell ref="I71:J71"/>
    <mergeCell ref="K71:L71"/>
    <mergeCell ref="I69:J69"/>
    <mergeCell ref="K69:L69"/>
    <mergeCell ref="I68:J68"/>
    <mergeCell ref="N63:O63"/>
    <mergeCell ref="N62:O62"/>
    <mergeCell ref="N64:O64"/>
    <mergeCell ref="B18:G18"/>
    <mergeCell ref="H18:O18"/>
    <mergeCell ref="B21:D21"/>
    <mergeCell ref="B19:G19"/>
    <mergeCell ref="B20:G20"/>
    <mergeCell ref="H19:O19"/>
    <mergeCell ref="H20:O20"/>
    <mergeCell ref="H21:O21"/>
    <mergeCell ref="F64:H64"/>
    <mergeCell ref="B37:E37"/>
    <mergeCell ref="B39:H39"/>
    <mergeCell ref="B40:C41"/>
    <mergeCell ref="D40:D41"/>
    <mergeCell ref="E40:E41"/>
    <mergeCell ref="F40:F41"/>
    <mergeCell ref="G40:G41"/>
    <mergeCell ref="B42:C42"/>
    <mergeCell ref="B31:E31"/>
    <mergeCell ref="B32:H32"/>
    <mergeCell ref="G28:G29"/>
    <mergeCell ref="H22:O22"/>
    <mergeCell ref="H23:O23"/>
    <mergeCell ref="H24:O24"/>
    <mergeCell ref="H25:O25"/>
  </mergeCells>
  <pageMargins left="0.7" right="0.7" top="0.75" bottom="0.75" header="0.3" footer="0.3"/>
  <pageSetup paperSize="9" scale="70" orientation="portrait" r:id="rId1"/>
  <rowBreaks count="1" manualBreakCount="1">
    <brk id="3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5"/>
  <sheetViews>
    <sheetView tabSelected="1" topLeftCell="A16" zoomScaleSheetLayoutView="100" workbookViewId="0">
      <selection activeCell="U27" sqref="U27"/>
    </sheetView>
  </sheetViews>
  <sheetFormatPr defaultRowHeight="1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>
      <c r="B1" s="69"/>
      <c r="C1" s="69"/>
      <c r="G1" s="469"/>
      <c r="H1" s="469"/>
      <c r="I1" s="470"/>
      <c r="J1" s="470"/>
      <c r="K1" s="470"/>
      <c r="L1" s="69"/>
      <c r="M1" s="69"/>
      <c r="N1" s="69"/>
      <c r="O1" s="69"/>
      <c r="P1" s="69"/>
    </row>
    <row r="2" spans="1:16" ht="15" customHeight="1">
      <c r="B2" s="471"/>
      <c r="C2" s="471"/>
      <c r="D2" s="39"/>
      <c r="E2" s="39"/>
      <c r="F2" s="39"/>
      <c r="G2" s="39"/>
      <c r="H2" s="39"/>
      <c r="I2" s="39"/>
      <c r="J2" s="39"/>
      <c r="K2" s="39"/>
      <c r="L2" s="39"/>
      <c r="M2" s="472" t="s">
        <v>209</v>
      </c>
      <c r="N2" s="472"/>
      <c r="O2" s="472"/>
      <c r="P2" s="472"/>
    </row>
    <row r="3" spans="1:16" ht="15" customHeight="1">
      <c r="B3" s="471"/>
      <c r="C3" s="471"/>
      <c r="D3" s="473"/>
      <c r="E3" s="473"/>
      <c r="F3" s="473"/>
      <c r="G3" s="473"/>
      <c r="H3" s="473"/>
      <c r="I3" s="39"/>
      <c r="J3" s="39"/>
      <c r="K3" s="39"/>
      <c r="L3" s="39"/>
      <c r="M3" s="474" t="s">
        <v>53</v>
      </c>
      <c r="N3" s="474"/>
      <c r="O3" s="474"/>
      <c r="P3" s="474"/>
    </row>
    <row r="4" spans="1:16" ht="20.25" customHeight="1">
      <c r="D4" s="480"/>
      <c r="E4" s="480"/>
      <c r="F4" s="480"/>
      <c r="G4" s="480"/>
      <c r="H4" s="480"/>
    </row>
    <row r="5" spans="1:16" ht="27" customHeight="1">
      <c r="B5" s="481" t="s">
        <v>49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</row>
    <row r="6" spans="1:16">
      <c r="B6" s="482" t="s">
        <v>210</v>
      </c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</row>
    <row r="7" spans="1:16" ht="36.75" customHeight="1"/>
    <row r="8" spans="1:16" ht="40.5" customHeight="1">
      <c r="A8" s="70">
        <v>1</v>
      </c>
      <c r="B8" s="475" t="s">
        <v>77</v>
      </c>
      <c r="C8" s="476"/>
      <c r="D8" s="476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</row>
    <row r="9" spans="1:16" ht="58.5" customHeight="1">
      <c r="A9" s="70">
        <v>2</v>
      </c>
      <c r="B9" s="475" t="s">
        <v>62</v>
      </c>
      <c r="C9" s="483"/>
      <c r="D9" s="483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</row>
    <row r="10" spans="1:16" ht="32.25" customHeight="1">
      <c r="A10" s="70">
        <v>3</v>
      </c>
      <c r="B10" s="475" t="s">
        <v>63</v>
      </c>
      <c r="C10" s="483"/>
      <c r="D10" s="483"/>
      <c r="E10" s="477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9"/>
    </row>
    <row r="11" spans="1:16" ht="32.25" customHeight="1">
      <c r="A11" s="70">
        <v>4</v>
      </c>
      <c r="B11" s="475" t="s">
        <v>13</v>
      </c>
      <c r="C11" s="476"/>
      <c r="D11" s="476"/>
      <c r="E11" s="477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9"/>
    </row>
    <row r="12" spans="1:16" ht="32.25" customHeight="1">
      <c r="A12" s="70">
        <v>5</v>
      </c>
      <c r="B12" s="475" t="s">
        <v>28</v>
      </c>
      <c r="C12" s="476"/>
      <c r="D12" s="476"/>
      <c r="E12" s="477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9"/>
    </row>
    <row r="13" spans="1:16" ht="29.25" customHeight="1">
      <c r="A13" s="76">
        <v>6</v>
      </c>
      <c r="B13" s="484" t="s">
        <v>50</v>
      </c>
      <c r="C13" s="484"/>
      <c r="D13" s="475"/>
      <c r="E13" s="84" t="s">
        <v>51</v>
      </c>
      <c r="F13" s="477" t="s">
        <v>211</v>
      </c>
      <c r="G13" s="485"/>
      <c r="H13" s="485"/>
      <c r="I13" s="485"/>
      <c r="J13" s="486"/>
      <c r="K13" s="77" t="s">
        <v>52</v>
      </c>
      <c r="L13" s="477" t="s">
        <v>212</v>
      </c>
      <c r="M13" s="478"/>
      <c r="N13" s="478"/>
      <c r="O13" s="478"/>
      <c r="P13" s="479"/>
    </row>
    <row r="14" spans="1:16" ht="33" customHeight="1">
      <c r="A14" s="76">
        <v>7</v>
      </c>
      <c r="B14" s="487" t="s">
        <v>78</v>
      </c>
      <c r="C14" s="488"/>
      <c r="D14" s="489"/>
      <c r="E14" s="75" t="s">
        <v>51</v>
      </c>
      <c r="F14" s="478" t="s">
        <v>85</v>
      </c>
      <c r="G14" s="478"/>
      <c r="H14" s="478"/>
      <c r="I14" s="75" t="s">
        <v>52</v>
      </c>
      <c r="J14" s="450" t="s">
        <v>86</v>
      </c>
      <c r="K14" s="450"/>
      <c r="L14" s="490" t="s">
        <v>79</v>
      </c>
      <c r="M14" s="491"/>
      <c r="N14" s="491"/>
      <c r="O14" s="492"/>
      <c r="P14" s="71" t="s">
        <v>80</v>
      </c>
    </row>
    <row r="15" spans="1:16" ht="24.75" customHeight="1">
      <c r="B15" s="40"/>
      <c r="C15" s="40"/>
      <c r="D15" s="40"/>
      <c r="E15" s="40"/>
      <c r="F15" s="40"/>
      <c r="G15" s="40"/>
      <c r="H15" s="40"/>
      <c r="I15" s="12"/>
      <c r="J15" s="12"/>
      <c r="K15" s="12"/>
      <c r="L15" s="12"/>
      <c r="M15" s="12"/>
      <c r="N15" s="12"/>
      <c r="O15" s="12"/>
      <c r="P15" s="12"/>
    </row>
    <row r="16" spans="1:16" ht="27" customHeight="1">
      <c r="A16" s="76">
        <v>8</v>
      </c>
      <c r="B16" s="493" t="s">
        <v>66</v>
      </c>
      <c r="C16" s="494"/>
      <c r="D16" s="494"/>
      <c r="E16" s="494"/>
      <c r="F16" s="494"/>
      <c r="G16" s="494"/>
      <c r="H16" s="495"/>
      <c r="I16" s="496"/>
      <c r="J16" s="496"/>
      <c r="K16" s="496"/>
      <c r="L16" s="496"/>
      <c r="M16" s="496"/>
      <c r="N16" s="496"/>
      <c r="O16" s="496"/>
      <c r="P16" s="496"/>
    </row>
    <row r="17" spans="1:16" ht="24.75" customHeight="1">
      <c r="A17" s="76">
        <v>9</v>
      </c>
      <c r="B17" s="497" t="s">
        <v>70</v>
      </c>
      <c r="C17" s="497"/>
      <c r="D17" s="497"/>
      <c r="E17" s="497"/>
      <c r="F17" s="497"/>
      <c r="G17" s="497"/>
      <c r="H17" s="497"/>
      <c r="I17" s="498"/>
      <c r="J17" s="498"/>
      <c r="K17" s="498"/>
      <c r="L17" s="498"/>
      <c r="M17" s="498"/>
      <c r="N17" s="498"/>
      <c r="O17" s="498"/>
      <c r="P17" s="498"/>
    </row>
    <row r="18" spans="1:16" ht="24.75" customHeight="1">
      <c r="A18" s="76">
        <v>10</v>
      </c>
      <c r="B18" s="499" t="s">
        <v>67</v>
      </c>
      <c r="C18" s="500"/>
      <c r="D18" s="500"/>
      <c r="E18" s="500"/>
      <c r="F18" s="500"/>
      <c r="G18" s="500"/>
      <c r="H18" s="501"/>
      <c r="I18" s="502"/>
      <c r="J18" s="502"/>
      <c r="K18" s="502"/>
      <c r="L18" s="502"/>
      <c r="M18" s="502"/>
      <c r="N18" s="502"/>
      <c r="O18" s="502"/>
      <c r="P18" s="503"/>
    </row>
    <row r="19" spans="1:16" ht="33.75" customHeight="1">
      <c r="A19" s="76">
        <v>11</v>
      </c>
      <c r="B19" s="493" t="s">
        <v>87</v>
      </c>
      <c r="C19" s="494"/>
      <c r="D19" s="495"/>
      <c r="E19" s="17" t="s">
        <v>6</v>
      </c>
      <c r="F19" s="17" t="s">
        <v>88</v>
      </c>
      <c r="G19" s="17" t="s">
        <v>16</v>
      </c>
      <c r="H19" s="17" t="s">
        <v>17</v>
      </c>
      <c r="I19" s="17" t="s">
        <v>18</v>
      </c>
      <c r="J19" s="17" t="s">
        <v>19</v>
      </c>
      <c r="K19" s="17" t="s">
        <v>20</v>
      </c>
      <c r="L19" s="17" t="s">
        <v>21</v>
      </c>
      <c r="M19" s="17" t="s">
        <v>22</v>
      </c>
      <c r="N19" s="17" t="s">
        <v>23</v>
      </c>
      <c r="O19" s="17" t="s">
        <v>24</v>
      </c>
      <c r="P19" s="72" t="s">
        <v>25</v>
      </c>
    </row>
    <row r="20" spans="1:16" ht="33.75" customHeight="1">
      <c r="A20" s="76">
        <v>12</v>
      </c>
      <c r="B20" s="493" t="s">
        <v>69</v>
      </c>
      <c r="C20" s="494"/>
      <c r="D20" s="49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4"/>
      <c r="P20" s="78"/>
    </row>
    <row r="21" spans="1:16" ht="33.75" customHeight="1">
      <c r="A21" s="76">
        <v>13</v>
      </c>
      <c r="B21" s="493" t="s">
        <v>68</v>
      </c>
      <c r="C21" s="494"/>
      <c r="D21" s="495"/>
      <c r="E21" s="57" t="e">
        <f>E20/I16</f>
        <v>#DIV/0!</v>
      </c>
      <c r="F21" s="57" t="e">
        <f>F20/I16</f>
        <v>#DIV/0!</v>
      </c>
      <c r="G21" s="57" t="e">
        <f>G20/I16</f>
        <v>#DIV/0!</v>
      </c>
      <c r="H21" s="57" t="e">
        <f>H20/I16</f>
        <v>#DIV/0!</v>
      </c>
      <c r="I21" s="57" t="e">
        <f>I20/I16</f>
        <v>#DIV/0!</v>
      </c>
      <c r="J21" s="57" t="e">
        <f>J20/I16</f>
        <v>#DIV/0!</v>
      </c>
      <c r="K21" s="57" t="e">
        <f>K20/I16</f>
        <v>#DIV/0!</v>
      </c>
      <c r="L21" s="57" t="e">
        <f>L20/I16</f>
        <v>#DIV/0!</v>
      </c>
      <c r="M21" s="57" t="e">
        <f>M20/I16</f>
        <v>#DIV/0!</v>
      </c>
      <c r="N21" s="57" t="e">
        <f>N20/I16</f>
        <v>#DIV/0!</v>
      </c>
      <c r="O21" s="79" t="e">
        <f>O20/I16</f>
        <v>#DIV/0!</v>
      </c>
      <c r="P21" s="80" t="e">
        <f>P20/I16</f>
        <v>#DIV/0!</v>
      </c>
    </row>
    <row r="22" spans="1:16" ht="33.75" customHeight="1">
      <c r="A22" s="81">
        <v>14</v>
      </c>
      <c r="B22" s="493" t="s">
        <v>89</v>
      </c>
      <c r="C22" s="494"/>
      <c r="D22" s="495"/>
      <c r="E22" s="82">
        <f>I16-E20</f>
        <v>0</v>
      </c>
      <c r="F22" s="82">
        <f>I16-F20</f>
        <v>0</v>
      </c>
      <c r="G22" s="82">
        <f>I16-G20</f>
        <v>0</v>
      </c>
      <c r="H22" s="82">
        <f>I16-H20</f>
        <v>0</v>
      </c>
      <c r="I22" s="82">
        <f>I16-I20</f>
        <v>0</v>
      </c>
      <c r="J22" s="82">
        <f>I16-J20</f>
        <v>0</v>
      </c>
      <c r="K22" s="82">
        <f>I16-K20</f>
        <v>0</v>
      </c>
      <c r="L22" s="82">
        <f>I16-L20</f>
        <v>0</v>
      </c>
      <c r="M22" s="82">
        <f>I16-M20</f>
        <v>0</v>
      </c>
      <c r="N22" s="82">
        <f>I16-N20</f>
        <v>0</v>
      </c>
      <c r="O22" s="83">
        <f>I16-O20</f>
        <v>0</v>
      </c>
      <c r="P22" s="82">
        <f>I16-P20</f>
        <v>0</v>
      </c>
    </row>
    <row r="23" spans="1:16">
      <c r="A23" s="14"/>
      <c r="B23" s="59"/>
      <c r="C23" s="60"/>
      <c r="D23" s="60"/>
      <c r="E23" s="58"/>
      <c r="F23" s="58"/>
      <c r="G23" s="58"/>
      <c r="H23" s="58"/>
      <c r="I23" s="504"/>
      <c r="J23" s="504"/>
      <c r="K23" s="504"/>
      <c r="L23" s="504"/>
      <c r="M23" s="504"/>
      <c r="N23" s="504"/>
      <c r="O23" s="504"/>
      <c r="P23" s="504"/>
    </row>
    <row r="24" spans="1:16" ht="51.75" customHeight="1">
      <c r="A24" s="505">
        <v>15</v>
      </c>
      <c r="B24" s="506" t="s">
        <v>81</v>
      </c>
      <c r="C24" s="507"/>
      <c r="D24" s="507"/>
      <c r="E24" s="507"/>
      <c r="F24" s="507"/>
      <c r="G24" s="507"/>
      <c r="H24" s="508"/>
      <c r="I24" s="512" t="s">
        <v>90</v>
      </c>
      <c r="J24" s="513"/>
      <c r="K24" s="513"/>
      <c r="L24" s="514"/>
      <c r="M24" s="512" t="s">
        <v>91</v>
      </c>
      <c r="N24" s="513"/>
      <c r="O24" s="513"/>
      <c r="P24" s="514"/>
    </row>
    <row r="25" spans="1:16" s="73" customFormat="1" ht="90.75" customHeight="1">
      <c r="A25" s="505"/>
      <c r="B25" s="509"/>
      <c r="C25" s="510"/>
      <c r="D25" s="510"/>
      <c r="E25" s="510"/>
      <c r="F25" s="510"/>
      <c r="G25" s="510"/>
      <c r="H25" s="511"/>
      <c r="I25" s="515" t="s">
        <v>92</v>
      </c>
      <c r="J25" s="516"/>
      <c r="K25" s="516"/>
      <c r="L25" s="516"/>
      <c r="M25" s="516"/>
      <c r="N25" s="516"/>
      <c r="O25" s="516"/>
      <c r="P25" s="516"/>
    </row>
    <row r="26" spans="1:16" s="13" customFormat="1" ht="47.25" customHeight="1">
      <c r="A26" s="505"/>
      <c r="B26" s="506" t="s">
        <v>82</v>
      </c>
      <c r="C26" s="507"/>
      <c r="D26" s="507"/>
      <c r="E26" s="507"/>
      <c r="F26" s="507"/>
      <c r="G26" s="507"/>
      <c r="H26" s="508"/>
      <c r="I26" s="517" t="s">
        <v>90</v>
      </c>
      <c r="J26" s="517"/>
      <c r="K26" s="517" t="s">
        <v>93</v>
      </c>
      <c r="L26" s="517"/>
      <c r="M26" s="517" t="s">
        <v>94</v>
      </c>
      <c r="N26" s="517"/>
      <c r="O26" s="518" t="s">
        <v>95</v>
      </c>
      <c r="P26" s="296"/>
    </row>
    <row r="27" spans="1:16" ht="138.75" customHeight="1">
      <c r="A27" s="505"/>
      <c r="B27" s="509"/>
      <c r="C27" s="510"/>
      <c r="D27" s="510"/>
      <c r="E27" s="510"/>
      <c r="F27" s="510"/>
      <c r="G27" s="510"/>
      <c r="H27" s="511"/>
      <c r="I27" s="515" t="s">
        <v>213</v>
      </c>
      <c r="J27" s="519"/>
      <c r="K27" s="519"/>
      <c r="L27" s="519"/>
      <c r="M27" s="519"/>
      <c r="N27" s="519"/>
      <c r="O27" s="519"/>
      <c r="P27" s="519"/>
    </row>
    <row r="28" spans="1:16" s="13" customFormat="1" ht="42.75" customHeight="1">
      <c r="A28" s="505"/>
      <c r="B28" s="506" t="s">
        <v>83</v>
      </c>
      <c r="C28" s="507"/>
      <c r="D28" s="507"/>
      <c r="E28" s="507"/>
      <c r="F28" s="507"/>
      <c r="G28" s="507"/>
      <c r="H28" s="508"/>
      <c r="I28" s="517" t="s">
        <v>90</v>
      </c>
      <c r="J28" s="517"/>
      <c r="K28" s="517"/>
      <c r="L28" s="517" t="s">
        <v>96</v>
      </c>
      <c r="M28" s="517"/>
      <c r="N28" s="517"/>
      <c r="O28" s="517" t="s">
        <v>97</v>
      </c>
      <c r="P28" s="517"/>
    </row>
    <row r="29" spans="1:16" ht="95.25" customHeight="1">
      <c r="A29" s="505"/>
      <c r="B29" s="509"/>
      <c r="C29" s="510"/>
      <c r="D29" s="510"/>
      <c r="E29" s="510"/>
      <c r="F29" s="510"/>
      <c r="G29" s="510"/>
      <c r="H29" s="511"/>
      <c r="I29" s="520" t="s">
        <v>98</v>
      </c>
      <c r="J29" s="521"/>
      <c r="K29" s="521"/>
      <c r="L29" s="521"/>
      <c r="M29" s="521"/>
      <c r="N29" s="521"/>
      <c r="O29" s="521"/>
      <c r="P29" s="522"/>
    </row>
    <row r="30" spans="1:16" ht="135" customHeight="1">
      <c r="A30" s="76">
        <v>16</v>
      </c>
      <c r="B30" s="523" t="s">
        <v>71</v>
      </c>
      <c r="C30" s="524"/>
      <c r="D30" s="524"/>
      <c r="E30" s="524"/>
      <c r="F30" s="524"/>
      <c r="G30" s="524"/>
      <c r="H30" s="525"/>
      <c r="I30" s="526"/>
      <c r="J30" s="526"/>
      <c r="K30" s="526"/>
      <c r="L30" s="526"/>
      <c r="M30" s="526"/>
      <c r="N30" s="526"/>
      <c r="O30" s="526"/>
      <c r="P30" s="526"/>
    </row>
    <row r="31" spans="1:16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39" customHeight="1">
      <c r="B32" s="378" t="s">
        <v>99</v>
      </c>
      <c r="C32" s="378"/>
      <c r="D32" s="378"/>
      <c r="E32" s="378"/>
      <c r="F32" s="35"/>
      <c r="G32" s="35"/>
      <c r="H32" s="35"/>
      <c r="I32" s="12"/>
      <c r="J32" s="12"/>
      <c r="K32" s="12"/>
      <c r="L32" s="12"/>
      <c r="M32" s="12"/>
      <c r="N32" s="12"/>
      <c r="O32" s="12"/>
      <c r="P32" s="12"/>
    </row>
    <row r="33" spans="2:16" ht="30.75" customHeight="1">
      <c r="B33" s="378" t="s">
        <v>41</v>
      </c>
      <c r="C33" s="378"/>
      <c r="D33" s="378"/>
      <c r="E33" s="378"/>
      <c r="F33" s="378"/>
      <c r="G33" s="378"/>
      <c r="H33" s="378"/>
      <c r="I33" s="12"/>
      <c r="J33" s="12"/>
      <c r="K33" s="12"/>
      <c r="L33" s="12"/>
      <c r="M33" s="12"/>
      <c r="N33" s="12"/>
      <c r="O33" s="12"/>
      <c r="P33" s="12"/>
    </row>
    <row r="34" spans="2:16" ht="23.2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ht="16.5" customHeight="1">
      <c r="B35" s="12" t="s">
        <v>84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mergeCells count="58">
    <mergeCell ref="B30:H30"/>
    <mergeCell ref="I30:P30"/>
    <mergeCell ref="B32:E32"/>
    <mergeCell ref="B33:D33"/>
    <mergeCell ref="E33:H3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19:D19"/>
    <mergeCell ref="B20:D20"/>
    <mergeCell ref="B21:D21"/>
    <mergeCell ref="B22:D22"/>
    <mergeCell ref="I23:P23"/>
    <mergeCell ref="B16:H16"/>
    <mergeCell ref="I16:P16"/>
    <mergeCell ref="B17:H17"/>
    <mergeCell ref="I17:P17"/>
    <mergeCell ref="B18:H18"/>
    <mergeCell ref="I18:P18"/>
    <mergeCell ref="B13:D13"/>
    <mergeCell ref="F13:J13"/>
    <mergeCell ref="L13:P13"/>
    <mergeCell ref="B14:D14"/>
    <mergeCell ref="F14:H14"/>
    <mergeCell ref="J14:K14"/>
    <mergeCell ref="L14:O14"/>
    <mergeCell ref="B12:D12"/>
    <mergeCell ref="E12:P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G1:H1"/>
    <mergeCell ref="I1:K1"/>
    <mergeCell ref="B2:C3"/>
    <mergeCell ref="M2:P2"/>
    <mergeCell ref="D3:H3"/>
    <mergeCell ref="M3:P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oferta zał. 1</vt:lpstr>
      <vt:lpstr>kalkulacja kosztów zał. 2</vt:lpstr>
      <vt:lpstr>opis faktury zał. 3</vt:lpstr>
      <vt:lpstr>harmonogram zał. 4 RC</vt:lpstr>
      <vt:lpstr>wniosek o uru. dot. zał. 5 RC</vt:lpstr>
      <vt:lpstr>rozliczenie końcowe zał. 6 RC</vt:lpstr>
      <vt:lpstr>trwałość zał. 8</vt:lpstr>
      <vt:lpstr>'rozliczenie końcowe zał. 6 RC'!Obszar_wydruku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2018-02-26T13:32:31Z</dcterms:modified>
</cp:coreProperties>
</file>